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&amp;RAA\XC Champs\Results 2024\"/>
    </mc:Choice>
  </mc:AlternateContent>
  <xr:revisionPtr revIDLastSave="0" documentId="8_{928212B8-1D35-4539-BCD7-AB5074C96C12}" xr6:coauthVersionLast="47" xr6:coauthVersionMax="47" xr10:uidLastSave="{00000000-0000-0000-0000-000000000000}"/>
  <bookViews>
    <workbookView xWindow="-120" yWindow="-120" windowWidth="29040" windowHeight="15720" xr2:uid="{3C1A0FCB-84C3-45A3-9E55-6E0025F361C9}"/>
  </bookViews>
  <sheets>
    <sheet name="Entry" sheetId="14" r:id="rId1"/>
    <sheet name="U11" sheetId="15" r:id="rId2"/>
    <sheet name="U17W" sheetId="4" r:id="rId3"/>
    <sheet name="U13G" sheetId="2" r:id="rId4"/>
    <sheet name="U13B" sheetId="3" r:id="rId5"/>
    <sheet name="U20W" sheetId="5" r:id="rId6"/>
    <sheet name="SenW" sheetId="6" r:id="rId7"/>
    <sheet name="MasW" sheetId="7" r:id="rId8"/>
    <sheet name="U15G" sheetId="8" r:id="rId9"/>
    <sheet name="U15B" sheetId="9" r:id="rId10"/>
    <sheet name="U17M" sheetId="10" r:id="rId11"/>
    <sheet name="U20M" sheetId="11" r:id="rId12"/>
    <sheet name="SenM" sheetId="12" r:id="rId13"/>
    <sheet name="MasM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2" l="1"/>
  <c r="G59" i="12"/>
  <c r="G52" i="12"/>
  <c r="G45" i="12"/>
  <c r="G24" i="10"/>
  <c r="G19" i="10"/>
  <c r="G35" i="9"/>
  <c r="G30" i="9"/>
  <c r="G25" i="9"/>
  <c r="G25" i="8"/>
  <c r="G20" i="8"/>
  <c r="G30" i="7"/>
  <c r="G25" i="7"/>
  <c r="G42" i="6"/>
  <c r="G37" i="6"/>
  <c r="G32" i="6"/>
  <c r="G27" i="6"/>
  <c r="G37" i="3"/>
  <c r="G32" i="3"/>
  <c r="G27" i="3"/>
  <c r="E14" i="4"/>
</calcChain>
</file>

<file path=xl/sharedStrings.xml><?xml version="1.0" encoding="utf-8"?>
<sst xmlns="http://schemas.openxmlformats.org/spreadsheetml/2006/main" count="2410" uniqueCount="621">
  <si>
    <t>Pos</t>
  </si>
  <si>
    <t>Time</t>
  </si>
  <si>
    <t>First Name</t>
  </si>
  <si>
    <t>Surname</t>
  </si>
  <si>
    <t>Category</t>
  </si>
  <si>
    <t>Club</t>
  </si>
  <si>
    <t>Lucas</t>
  </si>
  <si>
    <t>Brown</t>
  </si>
  <si>
    <t>U11 Boys</t>
  </si>
  <si>
    <t>Edward</t>
  </si>
  <si>
    <t>Trotman</t>
  </si>
  <si>
    <t>Hunter</t>
  </si>
  <si>
    <t>Seymour</t>
  </si>
  <si>
    <t>Clark</t>
  </si>
  <si>
    <t>Power</t>
  </si>
  <si>
    <t>Henry</t>
  </si>
  <si>
    <t>Swaine</t>
  </si>
  <si>
    <t>Jack</t>
  </si>
  <si>
    <t>Langlands</t>
  </si>
  <si>
    <t>Austin</t>
  </si>
  <si>
    <t>Bojarski</t>
  </si>
  <si>
    <t>Wesley</t>
  </si>
  <si>
    <t>Hague</t>
  </si>
  <si>
    <t>Samuel</t>
  </si>
  <si>
    <t>Hayward</t>
  </si>
  <si>
    <t>Warwick</t>
  </si>
  <si>
    <t>Davies</t>
  </si>
  <si>
    <t>Astill</t>
  </si>
  <si>
    <t>Emmett</t>
  </si>
  <si>
    <t>Saker</t>
  </si>
  <si>
    <t>Josh</t>
  </si>
  <si>
    <t>Leadbetter</t>
  </si>
  <si>
    <t>Myles</t>
  </si>
  <si>
    <t>Riggall</t>
  </si>
  <si>
    <t>Issac</t>
  </si>
  <si>
    <t>Fryer</t>
  </si>
  <si>
    <t>Noah</t>
  </si>
  <si>
    <t>Berrington</t>
  </si>
  <si>
    <t>Max</t>
  </si>
  <si>
    <t>Pye</t>
  </si>
  <si>
    <t>Louis</t>
  </si>
  <si>
    <t>Adcock-Fletcher</t>
  </si>
  <si>
    <t>Harry</t>
  </si>
  <si>
    <t>Stokes</t>
  </si>
  <si>
    <t>Billy</t>
  </si>
  <si>
    <t>Walker</t>
  </si>
  <si>
    <t>Elliot</t>
  </si>
  <si>
    <t>Toon</t>
  </si>
  <si>
    <t>Matilda</t>
  </si>
  <si>
    <t>Smith</t>
  </si>
  <si>
    <t>U11 Girls</t>
  </si>
  <si>
    <t>Amelie</t>
  </si>
  <si>
    <t>Coats</t>
  </si>
  <si>
    <t>Charlotte</t>
  </si>
  <si>
    <t>Long</t>
  </si>
  <si>
    <t>Zlata</t>
  </si>
  <si>
    <t>Dushkina</t>
  </si>
  <si>
    <t>Kaiya</t>
  </si>
  <si>
    <t>Lockton</t>
  </si>
  <si>
    <t>Alana-Savannah</t>
  </si>
  <si>
    <t>Drage</t>
  </si>
  <si>
    <t>Imogen</t>
  </si>
  <si>
    <t>Noone-Broughton</t>
  </si>
  <si>
    <t>Isla</t>
  </si>
  <si>
    <t>Ineson</t>
  </si>
  <si>
    <t>Emmie-Rose</t>
  </si>
  <si>
    <t>Martha</t>
  </si>
  <si>
    <t>Marsden</t>
  </si>
  <si>
    <t>Kristen</t>
  </si>
  <si>
    <t>Jones</t>
  </si>
  <si>
    <t>Saoirse</t>
  </si>
  <si>
    <t>Bottrill</t>
  </si>
  <si>
    <t>1km</t>
  </si>
  <si>
    <t>Shaikira</t>
  </si>
  <si>
    <t>King</t>
  </si>
  <si>
    <t>U17 Women</t>
  </si>
  <si>
    <t>Wreake &amp; Soar Valley</t>
  </si>
  <si>
    <t>Rosie</t>
  </si>
  <si>
    <t>West</t>
  </si>
  <si>
    <t>Leonora</t>
  </si>
  <si>
    <t>Parr</t>
  </si>
  <si>
    <t>Corby AC</t>
  </si>
  <si>
    <t>Jess</t>
  </si>
  <si>
    <t>Parker</t>
  </si>
  <si>
    <t>Owls</t>
  </si>
  <si>
    <t>Lillie</t>
  </si>
  <si>
    <t>Holford</t>
  </si>
  <si>
    <t>Madeleine</t>
  </si>
  <si>
    <t>Stevens</t>
  </si>
  <si>
    <t>Harborough AC</t>
  </si>
  <si>
    <t>U17W</t>
  </si>
  <si>
    <t>5km</t>
  </si>
  <si>
    <t>Don</t>
  </si>
  <si>
    <t>U13 Girls</t>
  </si>
  <si>
    <t>Charnwood AC</t>
  </si>
  <si>
    <t>Elizabeth</t>
  </si>
  <si>
    <t>Griffiths</t>
  </si>
  <si>
    <t>Fionnuala</t>
  </si>
  <si>
    <t>Brotherton</t>
  </si>
  <si>
    <t>Florence</t>
  </si>
  <si>
    <t>Rudkin</t>
  </si>
  <si>
    <t>Freya</t>
  </si>
  <si>
    <t>Ives</t>
  </si>
  <si>
    <t>Fifi</t>
  </si>
  <si>
    <t>Ball</t>
  </si>
  <si>
    <t>Daisy</t>
  </si>
  <si>
    <t>Green</t>
  </si>
  <si>
    <t>Aimee</t>
  </si>
  <si>
    <t>Walczak</t>
  </si>
  <si>
    <t>Abigail</t>
  </si>
  <si>
    <t>Puttnam</t>
  </si>
  <si>
    <t>Gilder</t>
  </si>
  <si>
    <t>Hinckley RC</t>
  </si>
  <si>
    <t>Lola</t>
  </si>
  <si>
    <t>Rooney-Lee</t>
  </si>
  <si>
    <t>Rose</t>
  </si>
  <si>
    <t>Ellen</t>
  </si>
  <si>
    <t>White</t>
  </si>
  <si>
    <t>U13G</t>
  </si>
  <si>
    <t>3km</t>
  </si>
  <si>
    <t>Kieran</t>
  </si>
  <si>
    <t>James</t>
  </si>
  <si>
    <t>U13 Boys</t>
  </si>
  <si>
    <t>Fletcher</t>
  </si>
  <si>
    <t>Aubrey</t>
  </si>
  <si>
    <t>Elmer</t>
  </si>
  <si>
    <t>Wayman</t>
  </si>
  <si>
    <t>Krish</t>
  </si>
  <si>
    <t>Rayerel</t>
  </si>
  <si>
    <t>Toby</t>
  </si>
  <si>
    <t>Bronnert</t>
  </si>
  <si>
    <t>Bailey</t>
  </si>
  <si>
    <t>Dadd</t>
  </si>
  <si>
    <t>Jacob</t>
  </si>
  <si>
    <t>Finley</t>
  </si>
  <si>
    <t>Melbourne</t>
  </si>
  <si>
    <t>Alastair</t>
  </si>
  <si>
    <t>McKittrick</t>
  </si>
  <si>
    <t>Tom</t>
  </si>
  <si>
    <t>Clarke</t>
  </si>
  <si>
    <t>Ewan</t>
  </si>
  <si>
    <t>Harris</t>
  </si>
  <si>
    <t>Jasper</t>
  </si>
  <si>
    <t>Neal</t>
  </si>
  <si>
    <t>OConnor</t>
  </si>
  <si>
    <t>Leo</t>
  </si>
  <si>
    <t>Zebrowski</t>
  </si>
  <si>
    <t>Ivanhoe Robins Junior AC</t>
  </si>
  <si>
    <t>Read</t>
  </si>
  <si>
    <t>Rugby &amp; Northampton AC</t>
  </si>
  <si>
    <t>Joshua</t>
  </si>
  <si>
    <t>Owen</t>
  </si>
  <si>
    <t>Stilton Striders</t>
  </si>
  <si>
    <t>Charlie</t>
  </si>
  <si>
    <t>Adkins</t>
  </si>
  <si>
    <t>Sacchan</t>
  </si>
  <si>
    <t>Wilson</t>
  </si>
  <si>
    <t>U13B</t>
  </si>
  <si>
    <t>Isabella</t>
  </si>
  <si>
    <t>Wrightam</t>
  </si>
  <si>
    <t>U20 Women</t>
  </si>
  <si>
    <t>Lyla</t>
  </si>
  <si>
    <t>Bryan</t>
  </si>
  <si>
    <t>Gracie</t>
  </si>
  <si>
    <t>Walters</t>
  </si>
  <si>
    <t>Cassandra</t>
  </si>
  <si>
    <t>Dodge</t>
  </si>
  <si>
    <t>U20W</t>
  </si>
  <si>
    <t>8km</t>
  </si>
  <si>
    <t>Sophie</t>
  </si>
  <si>
    <t>Coldwell</t>
  </si>
  <si>
    <t>Senior Women</t>
  </si>
  <si>
    <t>Olivia</t>
  </si>
  <si>
    <t>Mathias</t>
  </si>
  <si>
    <t>Newark AC</t>
  </si>
  <si>
    <t>Claire</t>
  </si>
  <si>
    <t>Frankland</t>
  </si>
  <si>
    <t>West End Runners</t>
  </si>
  <si>
    <t>Amy</t>
  </si>
  <si>
    <t>Aldershot Farnham &amp; District</t>
  </si>
  <si>
    <t>Hannah</t>
  </si>
  <si>
    <t>Seager</t>
  </si>
  <si>
    <t>Jackson</t>
  </si>
  <si>
    <t>Leicester Coritanian AC</t>
  </si>
  <si>
    <t>Rachel</t>
  </si>
  <si>
    <t>Nealon</t>
  </si>
  <si>
    <t>Huncote Harriers</t>
  </si>
  <si>
    <t>Bethany</t>
  </si>
  <si>
    <t>Wallis</t>
  </si>
  <si>
    <t>Western Tempo</t>
  </si>
  <si>
    <t>Kirsty</t>
  </si>
  <si>
    <t>Hillier</t>
  </si>
  <si>
    <t>Barrow Runners</t>
  </si>
  <si>
    <t>Emma</t>
  </si>
  <si>
    <t>Richards</t>
  </si>
  <si>
    <t>Roadhoggs</t>
  </si>
  <si>
    <t>Bentley</t>
  </si>
  <si>
    <t>Laura</t>
  </si>
  <si>
    <t>Davison</t>
  </si>
  <si>
    <t>Mclaughlin</t>
  </si>
  <si>
    <t>University of Leicester Running</t>
  </si>
  <si>
    <t>Grace</t>
  </si>
  <si>
    <t>Lewis</t>
  </si>
  <si>
    <t>Emily</t>
  </si>
  <si>
    <t>Hall</t>
  </si>
  <si>
    <t>Blackwell</t>
  </si>
  <si>
    <t>Trudi</t>
  </si>
  <si>
    <t>Unwin</t>
  </si>
  <si>
    <t>Sarah</t>
  </si>
  <si>
    <t>Gamble</t>
  </si>
  <si>
    <t>Isabelle</t>
  </si>
  <si>
    <t>Carter</t>
  </si>
  <si>
    <t>Guest</t>
  </si>
  <si>
    <t>Senior W</t>
  </si>
  <si>
    <t>Mas W</t>
  </si>
  <si>
    <t>Joanne</t>
  </si>
  <si>
    <t>Sanders</t>
  </si>
  <si>
    <t>Masters Women</t>
  </si>
  <si>
    <t>Wigston Phoenix</t>
  </si>
  <si>
    <t>Shea-Simonds</t>
  </si>
  <si>
    <t>Race Hub</t>
  </si>
  <si>
    <t>Storer</t>
  </si>
  <si>
    <t>Andrea</t>
  </si>
  <si>
    <t>Winkless</t>
  </si>
  <si>
    <t>Kristie</t>
  </si>
  <si>
    <t>Matthiae</t>
  </si>
  <si>
    <t>Nicola</t>
  </si>
  <si>
    <t>Mcglinchey</t>
  </si>
  <si>
    <t>Kate</t>
  </si>
  <si>
    <t>Perkins</t>
  </si>
  <si>
    <t>Penny</t>
  </si>
  <si>
    <t>Plummer</t>
  </si>
  <si>
    <t>Long Eaton RC</t>
  </si>
  <si>
    <t>Thi</t>
  </si>
  <si>
    <t>Alison</t>
  </si>
  <si>
    <t>Court</t>
  </si>
  <si>
    <t>Wreake Runners</t>
  </si>
  <si>
    <t>Foord</t>
  </si>
  <si>
    <t>Linda</t>
  </si>
  <si>
    <t>Whitelegg</t>
  </si>
  <si>
    <t>Desford Striders</t>
  </si>
  <si>
    <t>Louise</t>
  </si>
  <si>
    <t>Houghton</t>
  </si>
  <si>
    <t>Birstall RC</t>
  </si>
  <si>
    <t>Machowska</t>
  </si>
  <si>
    <t>Fiona</t>
  </si>
  <si>
    <t>Bates</t>
  </si>
  <si>
    <t>Michelle</t>
  </si>
  <si>
    <t>Findon</t>
  </si>
  <si>
    <t>Kerry</t>
  </si>
  <si>
    <t>Jane</t>
  </si>
  <si>
    <t>Robinson</t>
  </si>
  <si>
    <t>Phoebe</t>
  </si>
  <si>
    <t>U15 Girls</t>
  </si>
  <si>
    <t>Luan</t>
  </si>
  <si>
    <t>Ruby</t>
  </si>
  <si>
    <t>Graham-Brown</t>
  </si>
  <si>
    <t>Sian</t>
  </si>
  <si>
    <t>Evans</t>
  </si>
  <si>
    <t>Eleanor</t>
  </si>
  <si>
    <t>Morley</t>
  </si>
  <si>
    <t>Jessica</t>
  </si>
  <si>
    <t>Gordon</t>
  </si>
  <si>
    <t>Ava</t>
  </si>
  <si>
    <t>Burman</t>
  </si>
  <si>
    <t>Megan</t>
  </si>
  <si>
    <t>Morris</t>
  </si>
  <si>
    <t>Anora</t>
  </si>
  <si>
    <t>U15G</t>
  </si>
  <si>
    <t>4km</t>
  </si>
  <si>
    <t>Orchard</t>
  </si>
  <si>
    <t>U15 Boys</t>
  </si>
  <si>
    <t>Campion</t>
  </si>
  <si>
    <t>William</t>
  </si>
  <si>
    <t>Olly</t>
  </si>
  <si>
    <t>Jake</t>
  </si>
  <si>
    <t>Tyrrell</t>
  </si>
  <si>
    <t>Allen</t>
  </si>
  <si>
    <t>Kellam</t>
  </si>
  <si>
    <t>Freddie</t>
  </si>
  <si>
    <t>Sharpe</t>
  </si>
  <si>
    <t>Harrison</t>
  </si>
  <si>
    <t>Hill</t>
  </si>
  <si>
    <t>Oliver</t>
  </si>
  <si>
    <t>Stenhouse</t>
  </si>
  <si>
    <t>Beckett</t>
  </si>
  <si>
    <t>Moore</t>
  </si>
  <si>
    <t>Speed</t>
  </si>
  <si>
    <t>Reichow</t>
  </si>
  <si>
    <t>Laurie</t>
  </si>
  <si>
    <t>Macdonald</t>
  </si>
  <si>
    <t>Jenson</t>
  </si>
  <si>
    <t>Hutchinson</t>
  </si>
  <si>
    <t>U15B</t>
  </si>
  <si>
    <t>Llewellyn</t>
  </si>
  <si>
    <t>U17 Men</t>
  </si>
  <si>
    <t>Finlay</t>
  </si>
  <si>
    <t>Friedersdorff</t>
  </si>
  <si>
    <t>Warburton</t>
  </si>
  <si>
    <t>Joseph</t>
  </si>
  <si>
    <t>Pickering</t>
  </si>
  <si>
    <t>Kettering Town Harriers</t>
  </si>
  <si>
    <t>Joe</t>
  </si>
  <si>
    <t>Matthews</t>
  </si>
  <si>
    <t>Hatherley</t>
  </si>
  <si>
    <t>Tansey</t>
  </si>
  <si>
    <t>Milo</t>
  </si>
  <si>
    <t>Miles</t>
  </si>
  <si>
    <t>George</t>
  </si>
  <si>
    <t>Brooks</t>
  </si>
  <si>
    <t>Luca</t>
  </si>
  <si>
    <t>Axton</t>
  </si>
  <si>
    <t>Unattached</t>
  </si>
  <si>
    <t>U17M</t>
  </si>
  <si>
    <t>6km</t>
  </si>
  <si>
    <t>Daniel</t>
  </si>
  <si>
    <t>van Aardt</t>
  </si>
  <si>
    <t>U20 Men</t>
  </si>
  <si>
    <t>Pointon</t>
  </si>
  <si>
    <t>Nuneaton Harriers</t>
  </si>
  <si>
    <t>Sam</t>
  </si>
  <si>
    <t>Haines</t>
  </si>
  <si>
    <t>Benjamin</t>
  </si>
  <si>
    <t>Higginbottom</t>
  </si>
  <si>
    <t>Rogerson</t>
  </si>
  <si>
    <t>U20M</t>
  </si>
  <si>
    <t>10km</t>
  </si>
  <si>
    <t>Senior Men</t>
  </si>
  <si>
    <t>Lewes AC</t>
  </si>
  <si>
    <t>Cameron</t>
  </si>
  <si>
    <t>Main</t>
  </si>
  <si>
    <t>Chris</t>
  </si>
  <si>
    <t>Perham</t>
  </si>
  <si>
    <t>Absolute Tri</t>
  </si>
  <si>
    <t>Simon</t>
  </si>
  <si>
    <t>Ben</t>
  </si>
  <si>
    <t>Mahon</t>
  </si>
  <si>
    <t>Nutt</t>
  </si>
  <si>
    <t>Herne Hill Harriers</t>
  </si>
  <si>
    <t>Luke</t>
  </si>
  <si>
    <t>Ingram</t>
  </si>
  <si>
    <t>Darlow</t>
  </si>
  <si>
    <t>Tim</t>
  </si>
  <si>
    <t>Pascal</t>
  </si>
  <si>
    <t>Bouttier-Butler</t>
  </si>
  <si>
    <t>Alex</t>
  </si>
  <si>
    <t>Percy</t>
  </si>
  <si>
    <t>Hermitage Harriers</t>
  </si>
  <si>
    <t>Richard</t>
  </si>
  <si>
    <t>Pearson</t>
  </si>
  <si>
    <t>Jason</t>
  </si>
  <si>
    <t>Williams</t>
  </si>
  <si>
    <t>Mehul</t>
  </si>
  <si>
    <t>Vaitha</t>
  </si>
  <si>
    <t>Beaumont RC</t>
  </si>
  <si>
    <t>David</t>
  </si>
  <si>
    <t>Fear</t>
  </si>
  <si>
    <t>Paul</t>
  </si>
  <si>
    <t>Michael</t>
  </si>
  <si>
    <t>Hodson</t>
  </si>
  <si>
    <t>Scott</t>
  </si>
  <si>
    <t>Thomas</t>
  </si>
  <si>
    <t>Nathan</t>
  </si>
  <si>
    <t>Adams</t>
  </si>
  <si>
    <t>Rogers</t>
  </si>
  <si>
    <t>Peter</t>
  </si>
  <si>
    <t>Armstrong</t>
  </si>
  <si>
    <t>Fraser</t>
  </si>
  <si>
    <t>Fred</t>
  </si>
  <si>
    <t>Reid</t>
  </si>
  <si>
    <t>Adam</t>
  </si>
  <si>
    <t>Bray</t>
  </si>
  <si>
    <t>Dean</t>
  </si>
  <si>
    <t>Hickin</t>
  </si>
  <si>
    <t>Isaac</t>
  </si>
  <si>
    <t>Hudson</t>
  </si>
  <si>
    <t>Ian</t>
  </si>
  <si>
    <t>Dixon</t>
  </si>
  <si>
    <t>Steven</t>
  </si>
  <si>
    <t>Mills</t>
  </si>
  <si>
    <t>Thompson</t>
  </si>
  <si>
    <t>Swift-Rollinson</t>
  </si>
  <si>
    <t>Ward</t>
  </si>
  <si>
    <t>Baxter</t>
  </si>
  <si>
    <t>Sen M</t>
  </si>
  <si>
    <t>Mark</t>
  </si>
  <si>
    <t>Couldwell</t>
  </si>
  <si>
    <t>Masters Men</t>
  </si>
  <si>
    <t>Andrew</t>
  </si>
  <si>
    <t>Quigley</t>
  </si>
  <si>
    <t>Gurmit</t>
  </si>
  <si>
    <t>Singh</t>
  </si>
  <si>
    <t>Duncan</t>
  </si>
  <si>
    <t>Stephen</t>
  </si>
  <si>
    <t>Jelley</t>
  </si>
  <si>
    <t>Snow</t>
  </si>
  <si>
    <t>Joel</t>
  </si>
  <si>
    <t>Goodison</t>
  </si>
  <si>
    <t>Murdey</t>
  </si>
  <si>
    <t>Brotherhood</t>
  </si>
  <si>
    <t>Coventry Godiva Harriers</t>
  </si>
  <si>
    <t>Tampin</t>
  </si>
  <si>
    <t>John</t>
  </si>
  <si>
    <t xml:space="preserve">Wreake Runners </t>
  </si>
  <si>
    <t>Gareth</t>
  </si>
  <si>
    <t>Pymm</t>
  </si>
  <si>
    <t>Bush</t>
  </si>
  <si>
    <t>Rich</t>
  </si>
  <si>
    <t>Bickle</t>
  </si>
  <si>
    <t>Dan</t>
  </si>
  <si>
    <t>Perrin</t>
  </si>
  <si>
    <t>Benson</t>
  </si>
  <si>
    <t>Billington</t>
  </si>
  <si>
    <t>Veitch</t>
  </si>
  <si>
    <t>Knowles</t>
  </si>
  <si>
    <t>Metcalfe</t>
  </si>
  <si>
    <t>Earley</t>
  </si>
  <si>
    <t>Gavin</t>
  </si>
  <si>
    <t>Whitmore</t>
  </si>
  <si>
    <t>Langham</t>
  </si>
  <si>
    <t>Brian</t>
  </si>
  <si>
    <t>Marc</t>
  </si>
  <si>
    <t>Steve</t>
  </si>
  <si>
    <t>Nash</t>
  </si>
  <si>
    <t>Tomkins</t>
  </si>
  <si>
    <t>Andy</t>
  </si>
  <si>
    <t>Nicholls</t>
  </si>
  <si>
    <t>Thorne</t>
  </si>
  <si>
    <t>Clive</t>
  </si>
  <si>
    <t>Tony</t>
  </si>
  <si>
    <t>Edwards</t>
  </si>
  <si>
    <t>Robert</t>
  </si>
  <si>
    <t>Gregory</t>
  </si>
  <si>
    <t>Picknell</t>
  </si>
  <si>
    <t>Leicester Triathlon Club</t>
  </si>
  <si>
    <t>Doug</t>
  </si>
  <si>
    <t>Trzcinski</t>
  </si>
  <si>
    <t>Kaubi</t>
  </si>
  <si>
    <t>Philip</t>
  </si>
  <si>
    <t>Fantham</t>
  </si>
  <si>
    <t>Danny</t>
  </si>
  <si>
    <t>Kench</t>
  </si>
  <si>
    <t>Dave</t>
  </si>
  <si>
    <t>Godfrey</t>
  </si>
  <si>
    <t>Matt</t>
  </si>
  <si>
    <t>Curtis</t>
  </si>
  <si>
    <t>Ronald</t>
  </si>
  <si>
    <t>Muhumuza</t>
  </si>
  <si>
    <t>Moran</t>
  </si>
  <si>
    <t>Adrian</t>
  </si>
  <si>
    <t>Longman</t>
  </si>
  <si>
    <t>Palmer</t>
  </si>
  <si>
    <t>Lonely Goat</t>
  </si>
  <si>
    <t>Mike</t>
  </si>
  <si>
    <t>McSharry</t>
  </si>
  <si>
    <t>Clinton</t>
  </si>
  <si>
    <t>Deacon</t>
  </si>
  <si>
    <t>Kevin</t>
  </si>
  <si>
    <t>Matlock</t>
  </si>
  <si>
    <t>Mas M</t>
  </si>
  <si>
    <t>Rebecca</t>
  </si>
  <si>
    <t>Vasas</t>
  </si>
  <si>
    <t>Barney</t>
  </si>
  <si>
    <t>Phoenix</t>
  </si>
  <si>
    <t>Castledine</t>
  </si>
  <si>
    <t>Gemma</t>
  </si>
  <si>
    <t>Newport</t>
  </si>
  <si>
    <t>Isobel</t>
  </si>
  <si>
    <t>Sykes</t>
  </si>
  <si>
    <t>1485 Triathlon Club</t>
  </si>
  <si>
    <t>Mason</t>
  </si>
  <si>
    <t>Bonita</t>
  </si>
  <si>
    <t>Cheyne</t>
  </si>
  <si>
    <t>Catherine</t>
  </si>
  <si>
    <t>Hedger</t>
  </si>
  <si>
    <t>New</t>
  </si>
  <si>
    <t>Pizzorno</t>
  </si>
  <si>
    <t>Ramsey</t>
  </si>
  <si>
    <t>Millie</t>
  </si>
  <si>
    <t>Battisson</t>
  </si>
  <si>
    <t>Frankie</t>
  </si>
  <si>
    <t>Suart</t>
  </si>
  <si>
    <t>Archie</t>
  </si>
  <si>
    <t>Jamie</t>
  </si>
  <si>
    <t>Styring</t>
  </si>
  <si>
    <t>Carlile</t>
  </si>
  <si>
    <t>Louie</t>
  </si>
  <si>
    <t>Paddison</t>
  </si>
  <si>
    <t>Atkinson-Rowley</t>
  </si>
  <si>
    <t>Gary</t>
  </si>
  <si>
    <t>Dijkstra</t>
  </si>
  <si>
    <t>Bilal</t>
  </si>
  <si>
    <t>Farah</t>
  </si>
  <si>
    <t>Will</t>
  </si>
  <si>
    <t>Luxmoore</t>
  </si>
  <si>
    <t>Liam</t>
  </si>
  <si>
    <t>Phelan</t>
  </si>
  <si>
    <t>Birmingham Running Athletics &amp; Triathlon Club</t>
  </si>
  <si>
    <t>Potter</t>
  </si>
  <si>
    <t>Ivanhoe Runners</t>
  </si>
  <si>
    <t>Alistair</t>
  </si>
  <si>
    <t>Team Anstey</t>
  </si>
  <si>
    <t>Nick</t>
  </si>
  <si>
    <t>Hartley</t>
  </si>
  <si>
    <t>Notts AC</t>
  </si>
  <si>
    <t>Marvin</t>
  </si>
  <si>
    <t>Price</t>
  </si>
  <si>
    <t>Teams</t>
  </si>
  <si>
    <t>Shakira King</t>
  </si>
  <si>
    <t>Rosie West</t>
  </si>
  <si>
    <t>Lillie Holford</t>
  </si>
  <si>
    <t>Matilda Don</t>
  </si>
  <si>
    <t>Fifi Ball</t>
  </si>
  <si>
    <t>Daisy Green</t>
  </si>
  <si>
    <t>Fionnuala Brotherton</t>
  </si>
  <si>
    <t>Florence Rudkin</t>
  </si>
  <si>
    <t>Aimee Walczak</t>
  </si>
  <si>
    <t>OWLS AC</t>
  </si>
  <si>
    <t>Krish Rayerel</t>
  </si>
  <si>
    <t>Toby Bronnert</t>
  </si>
  <si>
    <t>Kieran James</t>
  </si>
  <si>
    <t>Bailey Dadd</t>
  </si>
  <si>
    <t>Edward Rudkin</t>
  </si>
  <si>
    <t>Harry Fletcher</t>
  </si>
  <si>
    <t>Finley Melbourne</t>
  </si>
  <si>
    <t>Alastair McKittrick</t>
  </si>
  <si>
    <t>Lucas Wayman</t>
  </si>
  <si>
    <t>Senior Womens Teams</t>
  </si>
  <si>
    <t>Sophie Coldwell</t>
  </si>
  <si>
    <t>Hannah Seager</t>
  </si>
  <si>
    <t>Aimee Seager</t>
  </si>
  <si>
    <t>Claire Frankland</t>
  </si>
  <si>
    <t>Laura Davison</t>
  </si>
  <si>
    <t>Emily Hall</t>
  </si>
  <si>
    <t>Isabella Wrightam</t>
  </si>
  <si>
    <t>Lyla Bryan</t>
  </si>
  <si>
    <t>Cassandra Dodge</t>
  </si>
  <si>
    <t>Rachel Nealon</t>
  </si>
  <si>
    <t>Trudi Unwin</t>
  </si>
  <si>
    <t>Sarah Gamble</t>
  </si>
  <si>
    <t>Masters Women Teams</t>
  </si>
  <si>
    <t>Laura Storer</t>
  </si>
  <si>
    <t>Nicola McGlinchey</t>
  </si>
  <si>
    <t>Michelle Findon</t>
  </si>
  <si>
    <t>Alison Court</t>
  </si>
  <si>
    <t>Emma Machowska</t>
  </si>
  <si>
    <t>Fiona Bates</t>
  </si>
  <si>
    <t>Phoebe Langlands</t>
  </si>
  <si>
    <t>Luan Power</t>
  </si>
  <si>
    <t>Ruby West</t>
  </si>
  <si>
    <t>Eleanor Morley</t>
  </si>
  <si>
    <t>Elizabeth Morley</t>
  </si>
  <si>
    <t>Jessica Gordon</t>
  </si>
  <si>
    <t>Edward Orchard</t>
  </si>
  <si>
    <t>Harry Campion</t>
  </si>
  <si>
    <t>Charlie Allen</t>
  </si>
  <si>
    <t>Olly Lockton</t>
  </si>
  <si>
    <t>Ewan McKittrick</t>
  </si>
  <si>
    <t>Oliver Stenhouse</t>
  </si>
  <si>
    <t>Jake Tyrrell</t>
  </si>
  <si>
    <t>Kellam James</t>
  </si>
  <si>
    <t>Freddie Sharpe</t>
  </si>
  <si>
    <t>Jack Llewellyn</t>
  </si>
  <si>
    <t>Harry Dadd</t>
  </si>
  <si>
    <t>Joe Matthews</t>
  </si>
  <si>
    <t>Harry Warburton</t>
  </si>
  <si>
    <t>Samuel Tansey</t>
  </si>
  <si>
    <t>Miles Foord</t>
  </si>
  <si>
    <t>Senior Mens Teams</t>
  </si>
  <si>
    <t>OWLS</t>
  </si>
  <si>
    <t>Simon Allen</t>
  </si>
  <si>
    <t>Luke Ingram</t>
  </si>
  <si>
    <t>Scott Green</t>
  </si>
  <si>
    <t>Richard Wayman</t>
  </si>
  <si>
    <t>Fred Reid</t>
  </si>
  <si>
    <t>Ben Darlow</t>
  </si>
  <si>
    <t>Dave Frankland</t>
  </si>
  <si>
    <t>Michael Hodson</t>
  </si>
  <si>
    <t>Daniel Thomas</t>
  </si>
  <si>
    <t>Ian Dixon</t>
  </si>
  <si>
    <t>Alex Percy</t>
  </si>
  <si>
    <t>Jason Williams</t>
  </si>
  <si>
    <t>Peter Armstrong</t>
  </si>
  <si>
    <t>Fraser Harris</t>
  </si>
  <si>
    <t>Dean Hickin</t>
  </si>
  <si>
    <t>Nathan Adams</t>
  </si>
  <si>
    <t>George Rogers</t>
  </si>
  <si>
    <t>Adam Walker</t>
  </si>
  <si>
    <t>Steven Mills</t>
  </si>
  <si>
    <t>Ian Thompson</t>
  </si>
  <si>
    <t>Masters Mens Teams</t>
  </si>
  <si>
    <t>Richard Whitelegg</t>
  </si>
  <si>
    <t>Steven Tampin</t>
  </si>
  <si>
    <t>Simon Earley</t>
  </si>
  <si>
    <t>Chris Langham</t>
  </si>
  <si>
    <t>Mark Couldwell</t>
  </si>
  <si>
    <t>Gareth Pymm</t>
  </si>
  <si>
    <t>Mark Whitore</t>
  </si>
  <si>
    <t>Dave Foord</t>
  </si>
  <si>
    <t>Stephen Snow</t>
  </si>
  <si>
    <t>Ben Benson</t>
  </si>
  <si>
    <t>Steve Nash</t>
  </si>
  <si>
    <t>Jason Tompkins</t>
  </si>
  <si>
    <t>Mark Bush</t>
  </si>
  <si>
    <t>Gavin Speed</t>
  </si>
  <si>
    <t>Brian Stevens</t>
  </si>
  <si>
    <t>Ian Murdey</t>
  </si>
  <si>
    <t>Mark Thorne</t>
  </si>
  <si>
    <t>Clive Jones</t>
  </si>
  <si>
    <t>Robert Gregory</t>
  </si>
  <si>
    <t>Richard Billington</t>
  </si>
  <si>
    <t>Richard Veitch</t>
  </si>
  <si>
    <t>Matt Curtis</t>
  </si>
  <si>
    <t>Brian Moran</t>
  </si>
  <si>
    <t>John White</t>
  </si>
  <si>
    <t>U11G+B</t>
  </si>
  <si>
    <t>Development Race</t>
  </si>
  <si>
    <t>Cece</t>
  </si>
  <si>
    <t>Buckley</t>
  </si>
  <si>
    <t>Johnson</t>
  </si>
  <si>
    <t>Teddy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</si>
</sst>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E7D6-E27A-4761-86F2-F0549630F992}">
  <dimension ref="A1:E301"/>
  <sheetViews>
    <sheetView tabSelected="1" topLeftCell="A61" workbookViewId="0">
      <selection activeCell="E103" sqref="E103"/>
    </sheetView>
  </sheetViews>
  <sheetFormatPr defaultRowHeight="15" x14ac:dyDescent="0.25"/>
  <cols>
    <col min="1" max="1" width="5.5703125" bestFit="1" customWidth="1"/>
    <col min="2" max="2" width="19.85546875" bestFit="1" customWidth="1"/>
    <col min="3" max="3" width="12.7109375" bestFit="1" customWidth="1"/>
    <col min="4" max="4" width="20.140625" bestFit="1" customWidth="1"/>
    <col min="5" max="5" width="53.85546875" bestFit="1" customWidth="1"/>
  </cols>
  <sheetData>
    <row r="1" spans="1:4" ht="18.75" x14ac:dyDescent="0.3">
      <c r="A1" s="3">
        <v>100</v>
      </c>
      <c r="B1" s="3" t="s">
        <v>50</v>
      </c>
      <c r="C1" s="4" t="s">
        <v>70</v>
      </c>
      <c r="D1" s="4" t="s">
        <v>71</v>
      </c>
    </row>
    <row r="2" spans="1:4" ht="18.75" x14ac:dyDescent="0.3">
      <c r="A2" s="3">
        <v>101</v>
      </c>
      <c r="B2" s="3" t="s">
        <v>50</v>
      </c>
      <c r="C2" s="4" t="s">
        <v>617</v>
      </c>
      <c r="D2" s="4" t="s">
        <v>618</v>
      </c>
    </row>
    <row r="3" spans="1:4" ht="18.75" x14ac:dyDescent="0.3">
      <c r="A3" s="3">
        <v>102</v>
      </c>
      <c r="B3" s="3" t="s">
        <v>50</v>
      </c>
      <c r="C3" s="4" t="s">
        <v>51</v>
      </c>
      <c r="D3" s="4" t="s">
        <v>52</v>
      </c>
    </row>
    <row r="4" spans="1:4" ht="18.75" x14ac:dyDescent="0.3">
      <c r="A4" s="3">
        <v>103</v>
      </c>
      <c r="B4" s="3" t="s">
        <v>50</v>
      </c>
      <c r="C4" s="4" t="s">
        <v>59</v>
      </c>
      <c r="D4" s="4" t="s">
        <v>60</v>
      </c>
    </row>
    <row r="5" spans="1:4" ht="18.75" x14ac:dyDescent="0.3">
      <c r="A5" s="3">
        <v>104</v>
      </c>
      <c r="B5" s="3" t="s">
        <v>50</v>
      </c>
      <c r="C5" s="4" t="s">
        <v>55</v>
      </c>
      <c r="D5" s="4" t="s">
        <v>56</v>
      </c>
    </row>
    <row r="6" spans="1:4" ht="18.75" x14ac:dyDescent="0.3">
      <c r="A6" s="3">
        <v>105</v>
      </c>
      <c r="B6" s="3" t="s">
        <v>50</v>
      </c>
      <c r="C6" s="4" t="s">
        <v>63</v>
      </c>
      <c r="D6" s="4" t="s">
        <v>64</v>
      </c>
    </row>
    <row r="7" spans="1:4" ht="18.75" x14ac:dyDescent="0.3">
      <c r="A7" s="3">
        <v>106</v>
      </c>
      <c r="B7" s="3" t="s">
        <v>50</v>
      </c>
      <c r="C7" s="4" t="s">
        <v>68</v>
      </c>
      <c r="D7" s="4" t="s">
        <v>69</v>
      </c>
    </row>
    <row r="8" spans="1:4" ht="18.75" x14ac:dyDescent="0.3">
      <c r="A8" s="3">
        <v>107</v>
      </c>
      <c r="B8" s="3" t="s">
        <v>50</v>
      </c>
      <c r="C8" s="4" t="s">
        <v>53</v>
      </c>
      <c r="D8" s="4" t="s">
        <v>54</v>
      </c>
    </row>
    <row r="9" spans="1:4" ht="18.75" x14ac:dyDescent="0.3">
      <c r="A9" s="3">
        <v>108</v>
      </c>
      <c r="B9" s="3" t="s">
        <v>50</v>
      </c>
      <c r="C9" s="4" t="s">
        <v>66</v>
      </c>
      <c r="D9" s="4" t="s">
        <v>67</v>
      </c>
    </row>
    <row r="10" spans="1:4" ht="18.75" x14ac:dyDescent="0.3">
      <c r="A10" s="3">
        <v>109</v>
      </c>
      <c r="B10" s="3" t="s">
        <v>50</v>
      </c>
      <c r="C10" s="4" t="s">
        <v>61</v>
      </c>
      <c r="D10" s="4" t="s">
        <v>62</v>
      </c>
    </row>
    <row r="11" spans="1:4" ht="18.75" x14ac:dyDescent="0.3">
      <c r="A11" s="3">
        <v>110</v>
      </c>
      <c r="B11" s="3" t="s">
        <v>50</v>
      </c>
      <c r="C11" s="4" t="s">
        <v>65</v>
      </c>
      <c r="D11" s="4" t="s">
        <v>14</v>
      </c>
    </row>
    <row r="12" spans="1:4" ht="18.75" x14ac:dyDescent="0.3">
      <c r="A12" s="3">
        <v>111</v>
      </c>
      <c r="B12" s="3" t="s">
        <v>50</v>
      </c>
      <c r="C12" s="4" t="s">
        <v>48</v>
      </c>
      <c r="D12" s="4" t="s">
        <v>49</v>
      </c>
    </row>
    <row r="13" spans="1:4" ht="18.75" x14ac:dyDescent="0.3">
      <c r="A13" s="3">
        <v>112</v>
      </c>
      <c r="B13" s="3" t="s">
        <v>50</v>
      </c>
      <c r="C13" s="4" t="s">
        <v>48</v>
      </c>
      <c r="D13" s="4" t="s">
        <v>49</v>
      </c>
    </row>
    <row r="14" spans="1:4" ht="18.75" x14ac:dyDescent="0.3">
      <c r="A14" s="3">
        <v>113</v>
      </c>
      <c r="B14" s="3" t="s">
        <v>8</v>
      </c>
      <c r="C14" s="4" t="s">
        <v>40</v>
      </c>
      <c r="D14" s="4" t="s">
        <v>41</v>
      </c>
    </row>
    <row r="15" spans="1:4" ht="18.75" x14ac:dyDescent="0.3">
      <c r="A15" s="3">
        <v>114</v>
      </c>
      <c r="B15" s="3" t="s">
        <v>8</v>
      </c>
      <c r="C15" s="4" t="s">
        <v>17</v>
      </c>
      <c r="D15" s="4" t="s">
        <v>27</v>
      </c>
    </row>
    <row r="16" spans="1:4" ht="18.75" x14ac:dyDescent="0.3">
      <c r="A16" s="3">
        <v>115</v>
      </c>
      <c r="B16" s="3" t="s">
        <v>8</v>
      </c>
      <c r="C16" s="4" t="s">
        <v>36</v>
      </c>
      <c r="D16" s="4" t="s">
        <v>37</v>
      </c>
    </row>
    <row r="17" spans="1:4" ht="18.75" x14ac:dyDescent="0.3">
      <c r="A17" s="3">
        <v>116</v>
      </c>
      <c r="B17" s="3" t="s">
        <v>8</v>
      </c>
      <c r="C17" s="4" t="s">
        <v>19</v>
      </c>
      <c r="D17" s="4" t="s">
        <v>20</v>
      </c>
    </row>
    <row r="18" spans="1:4" ht="18.75" x14ac:dyDescent="0.3">
      <c r="A18" s="3">
        <v>117</v>
      </c>
      <c r="B18" s="3" t="s">
        <v>8</v>
      </c>
      <c r="C18" s="4" t="s">
        <v>6</v>
      </c>
      <c r="D18" s="4" t="s">
        <v>7</v>
      </c>
    </row>
    <row r="19" spans="1:4" ht="18.75" x14ac:dyDescent="0.3">
      <c r="A19" s="3">
        <v>118</v>
      </c>
      <c r="B19" s="3" t="s">
        <v>8</v>
      </c>
      <c r="C19" s="4" t="s">
        <v>25</v>
      </c>
      <c r="D19" s="4" t="s">
        <v>26</v>
      </c>
    </row>
    <row r="20" spans="1:4" ht="18.75" x14ac:dyDescent="0.3">
      <c r="A20" s="3">
        <v>119</v>
      </c>
      <c r="B20" s="3" t="s">
        <v>8</v>
      </c>
      <c r="C20" s="4" t="s">
        <v>34</v>
      </c>
      <c r="D20" s="4" t="s">
        <v>35</v>
      </c>
    </row>
    <row r="21" spans="1:4" ht="18.75" x14ac:dyDescent="0.3">
      <c r="A21" s="3">
        <v>120</v>
      </c>
      <c r="B21" s="3" t="s">
        <v>8</v>
      </c>
      <c r="C21" s="4" t="s">
        <v>21</v>
      </c>
      <c r="D21" s="4" t="s">
        <v>22</v>
      </c>
    </row>
    <row r="22" spans="1:4" ht="18.75" x14ac:dyDescent="0.3">
      <c r="A22" s="3">
        <v>121</v>
      </c>
      <c r="B22" s="3" t="s">
        <v>8</v>
      </c>
      <c r="C22" s="4" t="s">
        <v>23</v>
      </c>
      <c r="D22" s="4" t="s">
        <v>24</v>
      </c>
    </row>
    <row r="23" spans="1:4" ht="18.75" x14ac:dyDescent="0.3">
      <c r="A23" s="3">
        <v>122</v>
      </c>
      <c r="B23" s="3" t="s">
        <v>8</v>
      </c>
      <c r="C23" s="4" t="s">
        <v>36</v>
      </c>
      <c r="D23" s="4" t="s">
        <v>619</v>
      </c>
    </row>
    <row r="24" spans="1:4" ht="18.75" x14ac:dyDescent="0.3">
      <c r="A24" s="3">
        <v>123</v>
      </c>
      <c r="B24" s="3" t="s">
        <v>8</v>
      </c>
      <c r="C24" s="4" t="s">
        <v>17</v>
      </c>
      <c r="D24" s="4" t="s">
        <v>18</v>
      </c>
    </row>
    <row r="25" spans="1:4" ht="18.75" x14ac:dyDescent="0.3">
      <c r="A25" s="3">
        <v>124</v>
      </c>
      <c r="B25" s="3" t="s">
        <v>8</v>
      </c>
      <c r="C25" s="4" t="s">
        <v>30</v>
      </c>
      <c r="D25" s="4" t="s">
        <v>31</v>
      </c>
    </row>
    <row r="26" spans="1:4" ht="18.75" x14ac:dyDescent="0.3">
      <c r="A26" s="3">
        <v>125</v>
      </c>
      <c r="B26" s="3" t="s">
        <v>8</v>
      </c>
      <c r="C26" s="4" t="s">
        <v>13</v>
      </c>
      <c r="D26" s="4" t="s">
        <v>14</v>
      </c>
    </row>
    <row r="27" spans="1:4" ht="18.75" x14ac:dyDescent="0.3">
      <c r="A27" s="3">
        <v>126</v>
      </c>
      <c r="B27" s="3" t="s">
        <v>8</v>
      </c>
      <c r="C27" s="4" t="s">
        <v>38</v>
      </c>
      <c r="D27" s="4" t="s">
        <v>39</v>
      </c>
    </row>
    <row r="28" spans="1:4" ht="18.75" x14ac:dyDescent="0.3">
      <c r="A28" s="3">
        <v>127</v>
      </c>
      <c r="B28" s="3" t="s">
        <v>8</v>
      </c>
      <c r="C28" s="4" t="s">
        <v>32</v>
      </c>
      <c r="D28" s="4" t="s">
        <v>33</v>
      </c>
    </row>
    <row r="29" spans="1:4" ht="18.75" x14ac:dyDescent="0.3">
      <c r="A29" s="3">
        <v>128</v>
      </c>
      <c r="B29" s="3" t="s">
        <v>8</v>
      </c>
      <c r="C29" s="4" t="s">
        <v>28</v>
      </c>
      <c r="D29" s="4" t="s">
        <v>29</v>
      </c>
    </row>
    <row r="30" spans="1:4" ht="18.75" x14ac:dyDescent="0.3">
      <c r="A30" s="3">
        <v>129</v>
      </c>
      <c r="B30" s="3" t="s">
        <v>8</v>
      </c>
      <c r="C30" s="4" t="s">
        <v>11</v>
      </c>
      <c r="D30" s="4" t="s">
        <v>12</v>
      </c>
    </row>
    <row r="31" spans="1:4" ht="18.75" x14ac:dyDescent="0.3">
      <c r="A31" s="3">
        <v>130</v>
      </c>
      <c r="B31" s="3" t="s">
        <v>8</v>
      </c>
      <c r="C31" s="4" t="s">
        <v>620</v>
      </c>
      <c r="D31" s="4" t="s">
        <v>49</v>
      </c>
    </row>
    <row r="32" spans="1:4" ht="18.75" x14ac:dyDescent="0.3">
      <c r="A32" s="3">
        <v>131</v>
      </c>
      <c r="B32" s="3" t="s">
        <v>8</v>
      </c>
      <c r="C32" s="4" t="s">
        <v>15</v>
      </c>
      <c r="D32" s="4" t="s">
        <v>16</v>
      </c>
    </row>
    <row r="33" spans="1:5" ht="18.75" x14ac:dyDescent="0.3">
      <c r="A33" s="3">
        <v>132</v>
      </c>
      <c r="B33" s="3" t="s">
        <v>8</v>
      </c>
      <c r="C33" s="4" t="s">
        <v>46</v>
      </c>
      <c r="D33" s="4" t="s">
        <v>47</v>
      </c>
    </row>
    <row r="34" spans="1:5" ht="18.75" x14ac:dyDescent="0.3">
      <c r="A34" s="3">
        <v>133</v>
      </c>
      <c r="B34" s="3" t="s">
        <v>8</v>
      </c>
      <c r="C34" s="4" t="s">
        <v>9</v>
      </c>
      <c r="D34" s="4" t="s">
        <v>10</v>
      </c>
    </row>
    <row r="35" spans="1:5" ht="18.75" x14ac:dyDescent="0.3">
      <c r="A35" s="3">
        <v>134</v>
      </c>
      <c r="B35" s="3" t="s">
        <v>8</v>
      </c>
      <c r="C35" s="4" t="s">
        <v>44</v>
      </c>
      <c r="D35" s="4" t="s">
        <v>45</v>
      </c>
    </row>
    <row r="36" spans="1:5" ht="18.75" x14ac:dyDescent="0.3">
      <c r="A36" s="3">
        <v>135</v>
      </c>
      <c r="B36" s="3" t="s">
        <v>50</v>
      </c>
      <c r="C36" s="4" t="s">
        <v>57</v>
      </c>
      <c r="D36" s="4" t="s">
        <v>58</v>
      </c>
    </row>
    <row r="37" spans="1:5" ht="18.75" x14ac:dyDescent="0.3">
      <c r="A37" s="3">
        <v>136</v>
      </c>
      <c r="B37" s="3" t="s">
        <v>8</v>
      </c>
      <c r="C37" s="4" t="s">
        <v>42</v>
      </c>
      <c r="D37" s="4" t="s">
        <v>43</v>
      </c>
    </row>
    <row r="38" spans="1:5" ht="18.75" x14ac:dyDescent="0.3">
      <c r="A38" s="3">
        <v>321</v>
      </c>
      <c r="B38" s="3" t="s">
        <v>75</v>
      </c>
      <c r="C38" s="4" t="s">
        <v>85</v>
      </c>
      <c r="D38" s="4" t="s">
        <v>86</v>
      </c>
      <c r="E38" s="4" t="s">
        <v>76</v>
      </c>
    </row>
    <row r="39" spans="1:5" ht="18.75" x14ac:dyDescent="0.3">
      <c r="A39" s="3">
        <v>322</v>
      </c>
      <c r="B39" s="3" t="s">
        <v>75</v>
      </c>
      <c r="C39" s="4" t="s">
        <v>73</v>
      </c>
      <c r="D39" s="4" t="s">
        <v>74</v>
      </c>
      <c r="E39" s="4" t="s">
        <v>76</v>
      </c>
    </row>
    <row r="40" spans="1:5" ht="18.75" x14ac:dyDescent="0.3">
      <c r="A40" s="3">
        <v>323</v>
      </c>
      <c r="B40" s="3" t="s">
        <v>75</v>
      </c>
      <c r="C40" s="4" t="s">
        <v>82</v>
      </c>
      <c r="D40" s="4" t="s">
        <v>83</v>
      </c>
      <c r="E40" s="4" t="s">
        <v>84</v>
      </c>
    </row>
    <row r="41" spans="1:5" ht="18.75" x14ac:dyDescent="0.3">
      <c r="A41" s="3">
        <v>324</v>
      </c>
      <c r="B41" s="3" t="s">
        <v>75</v>
      </c>
      <c r="C41" s="4" t="s">
        <v>79</v>
      </c>
      <c r="D41" s="4" t="s">
        <v>80</v>
      </c>
      <c r="E41" s="4" t="s">
        <v>81</v>
      </c>
    </row>
    <row r="42" spans="1:5" ht="18.75" x14ac:dyDescent="0.3">
      <c r="A42" s="3">
        <v>325</v>
      </c>
      <c r="B42" s="3" t="s">
        <v>75</v>
      </c>
      <c r="C42" s="4" t="s">
        <v>87</v>
      </c>
      <c r="D42" s="4" t="s">
        <v>88</v>
      </c>
      <c r="E42" s="4" t="s">
        <v>89</v>
      </c>
    </row>
    <row r="43" spans="1:5" ht="18.75" x14ac:dyDescent="0.3">
      <c r="A43" s="3">
        <v>326</v>
      </c>
      <c r="B43" s="3" t="s">
        <v>75</v>
      </c>
      <c r="C43" s="4" t="s">
        <v>460</v>
      </c>
      <c r="D43" s="4" t="s">
        <v>316</v>
      </c>
      <c r="E43" s="4" t="s">
        <v>76</v>
      </c>
    </row>
    <row r="44" spans="1:5" ht="18.75" x14ac:dyDescent="0.3">
      <c r="A44" s="3">
        <v>327</v>
      </c>
      <c r="B44" s="3" t="s">
        <v>75</v>
      </c>
      <c r="C44" s="4" t="s">
        <v>77</v>
      </c>
      <c r="D44" s="4" t="s">
        <v>78</v>
      </c>
      <c r="E44" s="4" t="s">
        <v>76</v>
      </c>
    </row>
    <row r="45" spans="1:5" ht="18.75" x14ac:dyDescent="0.3">
      <c r="A45" s="3">
        <v>446</v>
      </c>
      <c r="B45" s="3" t="s">
        <v>93</v>
      </c>
      <c r="C45" s="4" t="s">
        <v>103</v>
      </c>
      <c r="D45" s="4" t="s">
        <v>104</v>
      </c>
      <c r="E45" s="4" t="s">
        <v>94</v>
      </c>
    </row>
    <row r="46" spans="1:5" ht="18.75" x14ac:dyDescent="0.3">
      <c r="A46" s="3">
        <v>447</v>
      </c>
      <c r="B46" s="3" t="s">
        <v>93</v>
      </c>
      <c r="C46" s="4" t="s">
        <v>97</v>
      </c>
      <c r="D46" s="4" t="s">
        <v>98</v>
      </c>
      <c r="E46" s="4" t="s">
        <v>76</v>
      </c>
    </row>
    <row r="47" spans="1:5" ht="18.75" x14ac:dyDescent="0.3">
      <c r="A47" s="3">
        <v>448</v>
      </c>
      <c r="B47" s="3" t="s">
        <v>93</v>
      </c>
      <c r="C47" s="4" t="s">
        <v>48</v>
      </c>
      <c r="D47" s="4" t="s">
        <v>92</v>
      </c>
      <c r="E47" s="4" t="s">
        <v>94</v>
      </c>
    </row>
    <row r="48" spans="1:5" ht="18.75" x14ac:dyDescent="0.3">
      <c r="A48" s="3">
        <v>449</v>
      </c>
      <c r="B48" s="3" t="s">
        <v>93</v>
      </c>
      <c r="C48" s="4" t="s">
        <v>82</v>
      </c>
      <c r="D48" s="4" t="s">
        <v>111</v>
      </c>
      <c r="E48" s="4" t="s">
        <v>112</v>
      </c>
    </row>
    <row r="49" spans="1:5" ht="18.75" x14ac:dyDescent="0.3">
      <c r="A49" s="3">
        <v>450</v>
      </c>
      <c r="B49" s="3" t="s">
        <v>93</v>
      </c>
      <c r="C49" s="4" t="s">
        <v>105</v>
      </c>
      <c r="D49" s="4" t="s">
        <v>106</v>
      </c>
      <c r="E49" s="4" t="s">
        <v>94</v>
      </c>
    </row>
    <row r="50" spans="1:5" ht="18.75" x14ac:dyDescent="0.3">
      <c r="A50" s="3">
        <v>451</v>
      </c>
      <c r="B50" s="3" t="s">
        <v>93</v>
      </c>
      <c r="C50" s="4" t="s">
        <v>115</v>
      </c>
      <c r="D50" s="4" t="s">
        <v>106</v>
      </c>
      <c r="E50" s="4" t="s">
        <v>94</v>
      </c>
    </row>
    <row r="51" spans="1:5" ht="18.75" x14ac:dyDescent="0.3">
      <c r="A51" s="3">
        <v>452</v>
      </c>
      <c r="B51" s="3" t="s">
        <v>93</v>
      </c>
      <c r="C51" s="4" t="s">
        <v>95</v>
      </c>
      <c r="D51" s="4" t="s">
        <v>96</v>
      </c>
      <c r="E51" s="4" t="s">
        <v>81</v>
      </c>
    </row>
    <row r="52" spans="1:5" ht="18.75" x14ac:dyDescent="0.3">
      <c r="A52" s="3">
        <v>453</v>
      </c>
      <c r="B52" s="3" t="s">
        <v>93</v>
      </c>
      <c r="C52" s="4" t="s">
        <v>101</v>
      </c>
      <c r="D52" s="4" t="s">
        <v>102</v>
      </c>
      <c r="E52" s="4" t="s">
        <v>81</v>
      </c>
    </row>
    <row r="53" spans="1:5" ht="18.75" x14ac:dyDescent="0.3">
      <c r="A53" s="3">
        <v>454</v>
      </c>
      <c r="B53" s="3" t="s">
        <v>93</v>
      </c>
      <c r="C53" s="4" t="s">
        <v>109</v>
      </c>
      <c r="D53" s="4" t="s">
        <v>110</v>
      </c>
      <c r="E53" s="4" t="s">
        <v>76</v>
      </c>
    </row>
    <row r="54" spans="1:5" ht="18.75" x14ac:dyDescent="0.3">
      <c r="A54" s="3">
        <v>455</v>
      </c>
      <c r="B54" s="3" t="s">
        <v>93</v>
      </c>
      <c r="C54" s="4" t="s">
        <v>113</v>
      </c>
      <c r="D54" s="4" t="s">
        <v>114</v>
      </c>
      <c r="E54" s="4" t="s">
        <v>94</v>
      </c>
    </row>
    <row r="55" spans="1:5" ht="18.75" x14ac:dyDescent="0.3">
      <c r="A55" s="3">
        <v>456</v>
      </c>
      <c r="B55" s="3" t="s">
        <v>93</v>
      </c>
      <c r="C55" s="4" t="s">
        <v>99</v>
      </c>
      <c r="D55" s="4" t="s">
        <v>100</v>
      </c>
      <c r="E55" s="4" t="s">
        <v>76</v>
      </c>
    </row>
    <row r="56" spans="1:5" ht="18.75" x14ac:dyDescent="0.3">
      <c r="A56" s="3">
        <v>457</v>
      </c>
      <c r="B56" s="3" t="s">
        <v>93</v>
      </c>
      <c r="C56" s="4" t="s">
        <v>113</v>
      </c>
      <c r="D56" s="4" t="s">
        <v>49</v>
      </c>
      <c r="E56" s="4" t="s">
        <v>112</v>
      </c>
    </row>
    <row r="57" spans="1:5" ht="18.75" x14ac:dyDescent="0.3">
      <c r="A57" s="3">
        <v>458</v>
      </c>
      <c r="B57" s="3" t="s">
        <v>93</v>
      </c>
      <c r="C57" s="4" t="s">
        <v>172</v>
      </c>
      <c r="D57" s="4" t="s">
        <v>461</v>
      </c>
      <c r="E57" s="4" t="s">
        <v>94</v>
      </c>
    </row>
    <row r="58" spans="1:5" ht="18.75" x14ac:dyDescent="0.3">
      <c r="A58" s="3">
        <v>459</v>
      </c>
      <c r="B58" s="3" t="s">
        <v>93</v>
      </c>
      <c r="C58" s="4" t="s">
        <v>107</v>
      </c>
      <c r="D58" s="4" t="s">
        <v>108</v>
      </c>
      <c r="E58" s="4" t="s">
        <v>76</v>
      </c>
    </row>
    <row r="59" spans="1:5" ht="18.75" x14ac:dyDescent="0.3">
      <c r="A59" s="3">
        <v>460</v>
      </c>
      <c r="B59" s="3" t="s">
        <v>93</v>
      </c>
      <c r="C59" s="4" t="s">
        <v>105</v>
      </c>
      <c r="D59" s="4" t="s">
        <v>78</v>
      </c>
      <c r="E59" s="4" t="s">
        <v>76</v>
      </c>
    </row>
    <row r="60" spans="1:5" ht="18.75" x14ac:dyDescent="0.3">
      <c r="A60" s="3">
        <v>461</v>
      </c>
      <c r="B60" s="3" t="s">
        <v>93</v>
      </c>
      <c r="C60" s="4" t="s">
        <v>116</v>
      </c>
      <c r="D60" s="4" t="s">
        <v>117</v>
      </c>
      <c r="E60" s="4" t="s">
        <v>89</v>
      </c>
    </row>
    <row r="61" spans="1:5" ht="18.75" x14ac:dyDescent="0.3">
      <c r="A61" s="3">
        <v>700</v>
      </c>
      <c r="B61" s="3" t="s">
        <v>122</v>
      </c>
      <c r="C61" s="4" t="s">
        <v>153</v>
      </c>
      <c r="D61" s="4" t="s">
        <v>154</v>
      </c>
      <c r="E61" s="4" t="s">
        <v>76</v>
      </c>
    </row>
    <row r="62" spans="1:5" ht="18.75" x14ac:dyDescent="0.3">
      <c r="A62" s="3">
        <v>701</v>
      </c>
      <c r="B62" s="3" t="s">
        <v>122</v>
      </c>
      <c r="C62" s="4" t="s">
        <v>129</v>
      </c>
      <c r="D62" s="4" t="s">
        <v>130</v>
      </c>
      <c r="E62" s="4" t="s">
        <v>84</v>
      </c>
    </row>
    <row r="63" spans="1:5" ht="18.75" x14ac:dyDescent="0.3">
      <c r="A63" s="3">
        <v>702</v>
      </c>
      <c r="B63" s="3" t="s">
        <v>122</v>
      </c>
      <c r="C63" s="4" t="s">
        <v>462</v>
      </c>
      <c r="D63" s="4" t="s">
        <v>264</v>
      </c>
      <c r="E63" s="4" t="s">
        <v>81</v>
      </c>
    </row>
    <row r="64" spans="1:5" ht="18.75" x14ac:dyDescent="0.3">
      <c r="A64" s="3">
        <v>703</v>
      </c>
      <c r="B64" s="3" t="s">
        <v>122</v>
      </c>
      <c r="C64" s="4" t="s">
        <v>463</v>
      </c>
      <c r="D64" s="4" t="s">
        <v>464</v>
      </c>
      <c r="E64" s="4" t="s">
        <v>94</v>
      </c>
    </row>
    <row r="65" spans="1:5" ht="18.75" x14ac:dyDescent="0.3">
      <c r="A65" s="3">
        <v>704</v>
      </c>
      <c r="B65" s="3" t="s">
        <v>122</v>
      </c>
      <c r="C65" s="4" t="s">
        <v>138</v>
      </c>
      <c r="D65" s="4" t="s">
        <v>139</v>
      </c>
      <c r="E65" s="4" t="s">
        <v>94</v>
      </c>
    </row>
    <row r="66" spans="1:5" ht="18.75" x14ac:dyDescent="0.3">
      <c r="A66" s="3">
        <v>705</v>
      </c>
      <c r="B66" s="3" t="s">
        <v>122</v>
      </c>
      <c r="C66" s="4" t="s">
        <v>131</v>
      </c>
      <c r="D66" s="4" t="s">
        <v>132</v>
      </c>
      <c r="E66" s="4" t="s">
        <v>76</v>
      </c>
    </row>
    <row r="67" spans="1:5" ht="18.75" x14ac:dyDescent="0.3">
      <c r="A67" s="3">
        <v>706</v>
      </c>
      <c r="B67" s="3" t="s">
        <v>122</v>
      </c>
      <c r="C67" s="4" t="s">
        <v>124</v>
      </c>
      <c r="D67" s="4" t="s">
        <v>125</v>
      </c>
      <c r="E67" s="4" t="s">
        <v>81</v>
      </c>
    </row>
    <row r="68" spans="1:5" ht="18.75" x14ac:dyDescent="0.3">
      <c r="A68" s="3">
        <v>707</v>
      </c>
      <c r="B68" s="3" t="s">
        <v>122</v>
      </c>
      <c r="C68" s="4" t="s">
        <v>42</v>
      </c>
      <c r="D68" s="4" t="s">
        <v>123</v>
      </c>
      <c r="E68" s="4" t="s">
        <v>94</v>
      </c>
    </row>
    <row r="69" spans="1:5" ht="18.75" x14ac:dyDescent="0.3">
      <c r="A69" s="3">
        <v>708</v>
      </c>
      <c r="B69" s="3" t="s">
        <v>122</v>
      </c>
      <c r="C69" s="4" t="s">
        <v>140</v>
      </c>
      <c r="D69" s="4" t="s">
        <v>141</v>
      </c>
      <c r="E69" s="4" t="s">
        <v>94</v>
      </c>
    </row>
    <row r="70" spans="1:5" ht="18.75" x14ac:dyDescent="0.3">
      <c r="A70" s="3">
        <v>709</v>
      </c>
      <c r="B70" s="3" t="s">
        <v>122</v>
      </c>
      <c r="C70" s="4" t="s">
        <v>120</v>
      </c>
      <c r="D70" s="4" t="s">
        <v>121</v>
      </c>
      <c r="E70" s="4" t="s">
        <v>76</v>
      </c>
    </row>
    <row r="71" spans="1:5" ht="18.75" x14ac:dyDescent="0.3">
      <c r="A71" s="3">
        <v>710</v>
      </c>
      <c r="B71" s="3" t="s">
        <v>122</v>
      </c>
      <c r="C71" s="4" t="s">
        <v>133</v>
      </c>
      <c r="D71" s="4" t="s">
        <v>74</v>
      </c>
      <c r="E71" s="4" t="s">
        <v>112</v>
      </c>
    </row>
    <row r="72" spans="1:5" ht="18.75" x14ac:dyDescent="0.3">
      <c r="A72" s="3">
        <v>711</v>
      </c>
      <c r="B72" s="3" t="s">
        <v>122</v>
      </c>
      <c r="C72" s="4" t="s">
        <v>136</v>
      </c>
      <c r="D72" s="4" t="s">
        <v>137</v>
      </c>
      <c r="E72" s="4" t="s">
        <v>94</v>
      </c>
    </row>
    <row r="73" spans="1:5" ht="18.75" x14ac:dyDescent="0.3">
      <c r="A73" s="3">
        <v>712</v>
      </c>
      <c r="B73" s="3" t="s">
        <v>122</v>
      </c>
      <c r="C73" s="4" t="s">
        <v>134</v>
      </c>
      <c r="D73" s="4" t="s">
        <v>135</v>
      </c>
      <c r="E73" s="4" t="s">
        <v>94</v>
      </c>
    </row>
    <row r="74" spans="1:5" ht="18.75" x14ac:dyDescent="0.3">
      <c r="A74" s="3">
        <v>713</v>
      </c>
      <c r="B74" s="3" t="s">
        <v>122</v>
      </c>
      <c r="C74" s="4" t="s">
        <v>142</v>
      </c>
      <c r="D74" s="4" t="s">
        <v>143</v>
      </c>
      <c r="E74" s="4" t="s">
        <v>81</v>
      </c>
    </row>
    <row r="75" spans="1:5" ht="18.75" x14ac:dyDescent="0.3">
      <c r="A75" s="3">
        <v>714</v>
      </c>
      <c r="B75" s="3" t="s">
        <v>122</v>
      </c>
      <c r="C75" s="4" t="s">
        <v>133</v>
      </c>
      <c r="D75" s="4" t="s">
        <v>144</v>
      </c>
      <c r="E75" s="4" t="s">
        <v>94</v>
      </c>
    </row>
    <row r="76" spans="1:5" ht="18.75" x14ac:dyDescent="0.3">
      <c r="A76" s="3">
        <v>715</v>
      </c>
      <c r="B76" s="3" t="s">
        <v>122</v>
      </c>
      <c r="C76" s="4" t="s">
        <v>150</v>
      </c>
      <c r="D76" s="4" t="s">
        <v>151</v>
      </c>
      <c r="E76" s="4" t="s">
        <v>152</v>
      </c>
    </row>
    <row r="77" spans="1:5" ht="18.75" x14ac:dyDescent="0.3">
      <c r="A77" s="3">
        <v>716</v>
      </c>
      <c r="B77" s="3" t="s">
        <v>122</v>
      </c>
      <c r="C77" s="4" t="s">
        <v>127</v>
      </c>
      <c r="D77" s="4" t="s">
        <v>128</v>
      </c>
      <c r="E77" s="4" t="s">
        <v>84</v>
      </c>
    </row>
    <row r="78" spans="1:5" ht="18.75" x14ac:dyDescent="0.3">
      <c r="A78" s="3">
        <v>717</v>
      </c>
      <c r="B78" s="3" t="s">
        <v>122</v>
      </c>
      <c r="C78" s="4" t="s">
        <v>129</v>
      </c>
      <c r="D78" s="4" t="s">
        <v>148</v>
      </c>
      <c r="E78" s="4" t="s">
        <v>149</v>
      </c>
    </row>
    <row r="79" spans="1:5" ht="18.75" x14ac:dyDescent="0.3">
      <c r="A79" s="3">
        <v>718</v>
      </c>
      <c r="B79" s="3" t="s">
        <v>122</v>
      </c>
      <c r="C79" s="4" t="s">
        <v>9</v>
      </c>
      <c r="D79" s="4" t="s">
        <v>100</v>
      </c>
      <c r="E79" s="4" t="s">
        <v>76</v>
      </c>
    </row>
    <row r="80" spans="1:5" ht="18.75" x14ac:dyDescent="0.3">
      <c r="A80" s="3">
        <v>719</v>
      </c>
      <c r="B80" s="3" t="s">
        <v>122</v>
      </c>
      <c r="C80" s="4" t="s">
        <v>6</v>
      </c>
      <c r="D80" s="4" t="s">
        <v>126</v>
      </c>
      <c r="E80" s="4" t="s">
        <v>84</v>
      </c>
    </row>
    <row r="81" spans="1:5" ht="18.75" x14ac:dyDescent="0.3">
      <c r="A81" s="3">
        <v>720</v>
      </c>
      <c r="B81" s="3" t="s">
        <v>122</v>
      </c>
      <c r="C81" s="4" t="s">
        <v>155</v>
      </c>
      <c r="D81" s="4" t="s">
        <v>156</v>
      </c>
      <c r="E81" s="4" t="s">
        <v>147</v>
      </c>
    </row>
    <row r="82" spans="1:5" ht="18.75" x14ac:dyDescent="0.3">
      <c r="A82" s="3">
        <v>721</v>
      </c>
      <c r="B82" s="3" t="s">
        <v>122</v>
      </c>
      <c r="C82" s="4" t="s">
        <v>145</v>
      </c>
      <c r="D82" s="4" t="s">
        <v>146</v>
      </c>
      <c r="E82" s="4" t="s">
        <v>147</v>
      </c>
    </row>
    <row r="83" spans="1:5" ht="18.75" x14ac:dyDescent="0.3">
      <c r="A83" s="3">
        <v>824</v>
      </c>
      <c r="B83" s="3" t="s">
        <v>160</v>
      </c>
      <c r="C83" s="4" t="s">
        <v>161</v>
      </c>
      <c r="D83" s="4" t="s">
        <v>162</v>
      </c>
      <c r="E83" s="4" t="s">
        <v>76</v>
      </c>
    </row>
    <row r="84" spans="1:5" ht="18.75" x14ac:dyDescent="0.3">
      <c r="A84" s="3">
        <v>825</v>
      </c>
      <c r="B84" s="3" t="s">
        <v>160</v>
      </c>
      <c r="C84" s="4" t="s">
        <v>165</v>
      </c>
      <c r="D84" s="4" t="s">
        <v>166</v>
      </c>
      <c r="E84" s="4" t="s">
        <v>76</v>
      </c>
    </row>
    <row r="85" spans="1:5" ht="18.75" x14ac:dyDescent="0.3">
      <c r="A85" s="3">
        <v>826</v>
      </c>
      <c r="B85" s="3" t="s">
        <v>160</v>
      </c>
      <c r="C85" s="4" t="s">
        <v>465</v>
      </c>
      <c r="D85" s="4" t="s">
        <v>466</v>
      </c>
      <c r="E85" s="4" t="s">
        <v>94</v>
      </c>
    </row>
    <row r="86" spans="1:5" ht="18.75" x14ac:dyDescent="0.3">
      <c r="A86" s="3">
        <v>827</v>
      </c>
      <c r="B86" s="3" t="s">
        <v>160</v>
      </c>
      <c r="C86" s="4" t="s">
        <v>467</v>
      </c>
      <c r="D86" s="4" t="s">
        <v>468</v>
      </c>
      <c r="E86" s="4" t="s">
        <v>469</v>
      </c>
    </row>
    <row r="87" spans="1:5" ht="18.75" x14ac:dyDescent="0.3">
      <c r="A87" s="3">
        <v>828</v>
      </c>
      <c r="B87" s="3" t="s">
        <v>160</v>
      </c>
      <c r="C87" s="4" t="s">
        <v>163</v>
      </c>
      <c r="D87" s="4" t="s">
        <v>164</v>
      </c>
      <c r="E87" s="4" t="s">
        <v>94</v>
      </c>
    </row>
    <row r="88" spans="1:5" ht="18.75" x14ac:dyDescent="0.3">
      <c r="A88" s="3">
        <v>829</v>
      </c>
      <c r="B88" s="3" t="s">
        <v>160</v>
      </c>
      <c r="C88" s="4" t="s">
        <v>158</v>
      </c>
      <c r="D88" s="4" t="s">
        <v>159</v>
      </c>
      <c r="E88" s="4" t="s">
        <v>76</v>
      </c>
    </row>
    <row r="89" spans="1:5" ht="18.75" x14ac:dyDescent="0.3">
      <c r="A89" s="3">
        <v>644</v>
      </c>
      <c r="B89" s="3" t="s">
        <v>171</v>
      </c>
      <c r="C89" s="4" t="s">
        <v>184</v>
      </c>
      <c r="D89" s="4" t="s">
        <v>196</v>
      </c>
      <c r="E89" s="4" t="s">
        <v>192</v>
      </c>
    </row>
    <row r="90" spans="1:5" ht="18.75" x14ac:dyDescent="0.3">
      <c r="A90" s="3">
        <v>645</v>
      </c>
      <c r="B90" s="3" t="s">
        <v>171</v>
      </c>
      <c r="C90" s="4" t="s">
        <v>203</v>
      </c>
      <c r="D90" s="4" t="s">
        <v>205</v>
      </c>
      <c r="E90" s="4" t="s">
        <v>200</v>
      </c>
    </row>
    <row r="91" spans="1:5" ht="18.75" x14ac:dyDescent="0.3">
      <c r="A91" s="3">
        <v>646</v>
      </c>
      <c r="B91" s="3" t="s">
        <v>171</v>
      </c>
      <c r="C91" s="4" t="s">
        <v>210</v>
      </c>
      <c r="D91" s="4" t="s">
        <v>211</v>
      </c>
      <c r="E91" s="4" t="s">
        <v>152</v>
      </c>
    </row>
    <row r="92" spans="1:5" ht="18.75" x14ac:dyDescent="0.3">
      <c r="A92" s="3">
        <v>647</v>
      </c>
      <c r="B92" s="3" t="s">
        <v>171</v>
      </c>
      <c r="C92" s="4" t="s">
        <v>169</v>
      </c>
      <c r="D92" s="4" t="s">
        <v>170</v>
      </c>
      <c r="E92" s="4" t="s">
        <v>94</v>
      </c>
    </row>
    <row r="93" spans="1:5" ht="18.75" x14ac:dyDescent="0.3">
      <c r="A93" s="3">
        <v>648</v>
      </c>
      <c r="B93" s="3" t="s">
        <v>171</v>
      </c>
      <c r="C93" s="4" t="s">
        <v>197</v>
      </c>
      <c r="D93" s="4" t="s">
        <v>198</v>
      </c>
      <c r="E93" s="4" t="s">
        <v>177</v>
      </c>
    </row>
    <row r="94" spans="1:5" ht="18.75" x14ac:dyDescent="0.3">
      <c r="A94" s="3">
        <v>649</v>
      </c>
      <c r="B94" s="3" t="s">
        <v>171</v>
      </c>
      <c r="C94" s="4" t="s">
        <v>175</v>
      </c>
      <c r="D94" s="4" t="s">
        <v>176</v>
      </c>
      <c r="E94" s="4" t="s">
        <v>177</v>
      </c>
    </row>
    <row r="95" spans="1:5" ht="18.75" x14ac:dyDescent="0.3">
      <c r="A95" s="3">
        <v>650</v>
      </c>
      <c r="B95" s="3" t="s">
        <v>171</v>
      </c>
      <c r="C95" s="4" t="s">
        <v>208</v>
      </c>
      <c r="D95" s="4" t="s">
        <v>209</v>
      </c>
      <c r="E95" s="4" t="s">
        <v>186</v>
      </c>
    </row>
    <row r="96" spans="1:5" ht="18.75" x14ac:dyDescent="0.3">
      <c r="A96" s="3">
        <v>651</v>
      </c>
      <c r="B96" s="3" t="s">
        <v>171</v>
      </c>
      <c r="C96" s="4" t="s">
        <v>178</v>
      </c>
      <c r="D96" s="4" t="s">
        <v>96</v>
      </c>
      <c r="E96" s="4" t="s">
        <v>179</v>
      </c>
    </row>
    <row r="97" spans="1:5" ht="18.75" x14ac:dyDescent="0.3">
      <c r="A97" s="3">
        <v>652</v>
      </c>
      <c r="B97" s="3" t="s">
        <v>171</v>
      </c>
      <c r="C97" s="4" t="s">
        <v>203</v>
      </c>
      <c r="D97" s="4" t="s">
        <v>204</v>
      </c>
      <c r="E97" s="4" t="s">
        <v>177</v>
      </c>
    </row>
    <row r="98" spans="1:5" ht="18.75" x14ac:dyDescent="0.3">
      <c r="A98" s="3">
        <v>653</v>
      </c>
      <c r="B98" s="3" t="s">
        <v>171</v>
      </c>
      <c r="C98" s="4" t="s">
        <v>228</v>
      </c>
      <c r="D98" s="4" t="s">
        <v>282</v>
      </c>
      <c r="E98" s="4" t="s">
        <v>152</v>
      </c>
    </row>
    <row r="99" spans="1:5" ht="18.75" x14ac:dyDescent="0.3">
      <c r="A99" s="3">
        <v>654</v>
      </c>
      <c r="B99" s="3" t="s">
        <v>171</v>
      </c>
      <c r="C99" s="4" t="s">
        <v>190</v>
      </c>
      <c r="D99" s="4" t="s">
        <v>191</v>
      </c>
      <c r="E99" s="4" t="s">
        <v>192</v>
      </c>
    </row>
    <row r="100" spans="1:5" ht="18.75" x14ac:dyDescent="0.3">
      <c r="A100" s="3">
        <v>655</v>
      </c>
      <c r="B100" s="3" t="s">
        <v>171</v>
      </c>
      <c r="C100" s="4" t="s">
        <v>178</v>
      </c>
      <c r="D100" s="4" t="s">
        <v>182</v>
      </c>
      <c r="E100" s="4" t="s">
        <v>183</v>
      </c>
    </row>
    <row r="101" spans="1:5" ht="18.75" x14ac:dyDescent="0.3">
      <c r="A101" s="3">
        <v>656</v>
      </c>
      <c r="B101" s="3" t="s">
        <v>171</v>
      </c>
      <c r="C101" s="4" t="s">
        <v>201</v>
      </c>
      <c r="D101" s="4" t="s">
        <v>202</v>
      </c>
      <c r="E101" s="4" t="s">
        <v>84</v>
      </c>
    </row>
    <row r="102" spans="1:5" ht="18.75" x14ac:dyDescent="0.3">
      <c r="A102" s="3">
        <v>657</v>
      </c>
      <c r="B102" s="3" t="s">
        <v>171</v>
      </c>
      <c r="C102" s="4" t="s">
        <v>241</v>
      </c>
      <c r="D102" s="4" t="s">
        <v>470</v>
      </c>
      <c r="E102" s="4" t="s">
        <v>347</v>
      </c>
    </row>
    <row r="103" spans="1:5" ht="18.75" x14ac:dyDescent="0.3">
      <c r="A103" s="3">
        <v>658</v>
      </c>
      <c r="B103" s="3" t="s">
        <v>171</v>
      </c>
      <c r="C103" s="4" t="s">
        <v>172</v>
      </c>
      <c r="D103" s="4" t="s">
        <v>173</v>
      </c>
      <c r="E103" s="4" t="s">
        <v>174</v>
      </c>
    </row>
    <row r="104" spans="1:5" ht="18.75" x14ac:dyDescent="0.3">
      <c r="A104" s="3">
        <v>659</v>
      </c>
      <c r="B104" s="3" t="s">
        <v>171</v>
      </c>
      <c r="C104" s="4" t="s">
        <v>215</v>
      </c>
      <c r="D104" s="4" t="s">
        <v>303</v>
      </c>
      <c r="E104" s="4" t="s">
        <v>347</v>
      </c>
    </row>
    <row r="105" spans="1:5" ht="18.75" x14ac:dyDescent="0.3">
      <c r="A105" s="3">
        <v>660</v>
      </c>
      <c r="B105" s="3" t="s">
        <v>171</v>
      </c>
      <c r="C105" s="4" t="s">
        <v>180</v>
      </c>
      <c r="D105" s="4" t="s">
        <v>199</v>
      </c>
      <c r="E105" s="4" t="s">
        <v>200</v>
      </c>
    </row>
    <row r="106" spans="1:5" ht="18.75" x14ac:dyDescent="0.3">
      <c r="A106" s="3">
        <v>661</v>
      </c>
      <c r="B106" s="3" t="s">
        <v>171</v>
      </c>
      <c r="C106" s="4" t="s">
        <v>184</v>
      </c>
      <c r="D106" s="4" t="s">
        <v>185</v>
      </c>
      <c r="E106" s="4" t="s">
        <v>186</v>
      </c>
    </row>
    <row r="107" spans="1:5" ht="18.75" x14ac:dyDescent="0.3">
      <c r="A107" s="3">
        <v>662</v>
      </c>
      <c r="B107" s="3" t="s">
        <v>171</v>
      </c>
      <c r="C107" s="4" t="s">
        <v>193</v>
      </c>
      <c r="D107" s="4" t="s">
        <v>194</v>
      </c>
      <c r="E107" s="4" t="s">
        <v>195</v>
      </c>
    </row>
    <row r="108" spans="1:5" ht="18.75" x14ac:dyDescent="0.3">
      <c r="A108" s="3">
        <v>663</v>
      </c>
      <c r="B108" s="3" t="s">
        <v>171</v>
      </c>
      <c r="C108" s="4" t="s">
        <v>471</v>
      </c>
      <c r="D108" s="4" t="s">
        <v>251</v>
      </c>
      <c r="E108" s="4" t="s">
        <v>347</v>
      </c>
    </row>
    <row r="109" spans="1:5" ht="18.75" x14ac:dyDescent="0.3">
      <c r="A109" s="3">
        <v>664</v>
      </c>
      <c r="B109" s="3" t="s">
        <v>171</v>
      </c>
      <c r="C109" s="4" t="s">
        <v>107</v>
      </c>
      <c r="D109" s="4" t="s">
        <v>181</v>
      </c>
      <c r="E109" s="4" t="s">
        <v>94</v>
      </c>
    </row>
    <row r="110" spans="1:5" ht="18.75" x14ac:dyDescent="0.3">
      <c r="A110" s="3">
        <v>665</v>
      </c>
      <c r="B110" s="3" t="s">
        <v>171</v>
      </c>
      <c r="C110" s="4" t="s">
        <v>180</v>
      </c>
      <c r="D110" s="4" t="s">
        <v>181</v>
      </c>
      <c r="E110" s="4" t="s">
        <v>94</v>
      </c>
    </row>
    <row r="111" spans="1:5" ht="18.75" x14ac:dyDescent="0.3">
      <c r="A111" s="3">
        <v>666</v>
      </c>
      <c r="B111" s="3" t="s">
        <v>171</v>
      </c>
      <c r="C111" s="4" t="s">
        <v>206</v>
      </c>
      <c r="D111" s="4" t="s">
        <v>207</v>
      </c>
      <c r="E111" s="4" t="s">
        <v>186</v>
      </c>
    </row>
    <row r="112" spans="1:5" ht="18.75" x14ac:dyDescent="0.3">
      <c r="A112" s="3">
        <v>667</v>
      </c>
      <c r="B112" s="3" t="s">
        <v>171</v>
      </c>
      <c r="C112" s="4" t="s">
        <v>187</v>
      </c>
      <c r="D112" s="4" t="s">
        <v>188</v>
      </c>
      <c r="E112" s="4" t="s">
        <v>189</v>
      </c>
    </row>
    <row r="113" spans="1:5" ht="18.75" x14ac:dyDescent="0.3">
      <c r="A113" s="3">
        <v>259</v>
      </c>
      <c r="B113" s="3" t="s">
        <v>217</v>
      </c>
      <c r="C113" s="4" t="s">
        <v>245</v>
      </c>
      <c r="D113" s="4" t="s">
        <v>246</v>
      </c>
      <c r="E113" s="4" t="s">
        <v>236</v>
      </c>
    </row>
    <row r="114" spans="1:5" ht="18.75" x14ac:dyDescent="0.3">
      <c r="A114" s="3">
        <v>260</v>
      </c>
      <c r="B114" s="3" t="s">
        <v>217</v>
      </c>
      <c r="C114" s="4" t="s">
        <v>228</v>
      </c>
      <c r="D114" s="4" t="s">
        <v>472</v>
      </c>
      <c r="E114" s="4" t="s">
        <v>218</v>
      </c>
    </row>
    <row r="115" spans="1:5" ht="18.75" x14ac:dyDescent="0.3">
      <c r="A115" s="3">
        <v>261</v>
      </c>
      <c r="B115" s="3" t="s">
        <v>217</v>
      </c>
      <c r="C115" s="4" t="s">
        <v>234</v>
      </c>
      <c r="D115" s="4" t="s">
        <v>235</v>
      </c>
      <c r="E115" s="4" t="s">
        <v>236</v>
      </c>
    </row>
    <row r="116" spans="1:5" ht="18.75" x14ac:dyDescent="0.3">
      <c r="A116" s="3">
        <v>262</v>
      </c>
      <c r="B116" s="3" t="s">
        <v>217</v>
      </c>
      <c r="C116" s="4" t="s">
        <v>247</v>
      </c>
      <c r="D116" s="4" t="s">
        <v>248</v>
      </c>
      <c r="E116" s="4" t="s">
        <v>76</v>
      </c>
    </row>
    <row r="117" spans="1:5" ht="18.75" x14ac:dyDescent="0.3">
      <c r="A117" s="3">
        <v>263</v>
      </c>
      <c r="B117" s="3" t="s">
        <v>217</v>
      </c>
      <c r="C117" s="4" t="s">
        <v>234</v>
      </c>
      <c r="D117" s="4" t="s">
        <v>237</v>
      </c>
      <c r="E117" s="4" t="s">
        <v>94</v>
      </c>
    </row>
    <row r="118" spans="1:5" ht="18.75" x14ac:dyDescent="0.3">
      <c r="A118" s="3">
        <v>264</v>
      </c>
      <c r="B118" s="3" t="s">
        <v>217</v>
      </c>
      <c r="C118" s="4" t="s">
        <v>249</v>
      </c>
      <c r="D118" s="4" t="s">
        <v>96</v>
      </c>
      <c r="E118" s="4" t="s">
        <v>186</v>
      </c>
    </row>
    <row r="119" spans="1:5" ht="18.75" x14ac:dyDescent="0.3">
      <c r="A119" s="3">
        <v>265</v>
      </c>
      <c r="B119" s="3" t="s">
        <v>217</v>
      </c>
      <c r="C119" s="4" t="s">
        <v>473</v>
      </c>
      <c r="D119" s="4" t="s">
        <v>474</v>
      </c>
      <c r="E119" s="4" t="s">
        <v>192</v>
      </c>
    </row>
    <row r="120" spans="1:5" ht="18.75" x14ac:dyDescent="0.3">
      <c r="A120" s="3">
        <v>266</v>
      </c>
      <c r="B120" s="3" t="s">
        <v>217</v>
      </c>
      <c r="C120" s="4" t="s">
        <v>241</v>
      </c>
      <c r="D120" s="4" t="s">
        <v>242</v>
      </c>
      <c r="E120" s="4" t="s">
        <v>243</v>
      </c>
    </row>
    <row r="121" spans="1:5" ht="18.75" x14ac:dyDescent="0.3">
      <c r="A121" s="3">
        <v>267</v>
      </c>
      <c r="B121" s="3" t="s">
        <v>217</v>
      </c>
      <c r="C121" s="4" t="s">
        <v>193</v>
      </c>
      <c r="D121" s="4" t="s">
        <v>244</v>
      </c>
      <c r="E121" s="4" t="s">
        <v>236</v>
      </c>
    </row>
    <row r="122" spans="1:5" ht="18.75" x14ac:dyDescent="0.3">
      <c r="A122" s="3">
        <v>268</v>
      </c>
      <c r="B122" s="3" t="s">
        <v>217</v>
      </c>
      <c r="C122" s="4" t="s">
        <v>224</v>
      </c>
      <c r="D122" s="4" t="s">
        <v>225</v>
      </c>
      <c r="E122" s="4" t="s">
        <v>192</v>
      </c>
    </row>
    <row r="123" spans="1:5" ht="18.75" x14ac:dyDescent="0.3">
      <c r="A123" s="3">
        <v>269</v>
      </c>
      <c r="B123" s="3" t="s">
        <v>217</v>
      </c>
      <c r="C123" s="4" t="s">
        <v>226</v>
      </c>
      <c r="D123" s="4" t="s">
        <v>227</v>
      </c>
      <c r="E123" s="4" t="s">
        <v>76</v>
      </c>
    </row>
    <row r="124" spans="1:5" ht="18.75" x14ac:dyDescent="0.3">
      <c r="A124" s="3">
        <v>270</v>
      </c>
      <c r="B124" s="3" t="s">
        <v>217</v>
      </c>
      <c r="C124" s="4" t="s">
        <v>238</v>
      </c>
      <c r="D124" s="4" t="s">
        <v>475</v>
      </c>
      <c r="E124" s="4" t="s">
        <v>218</v>
      </c>
    </row>
    <row r="125" spans="1:5" ht="18.75" x14ac:dyDescent="0.3">
      <c r="A125" s="3">
        <v>271</v>
      </c>
      <c r="B125" s="3" t="s">
        <v>217</v>
      </c>
      <c r="C125" s="4" t="s">
        <v>228</v>
      </c>
      <c r="D125" s="4" t="s">
        <v>229</v>
      </c>
      <c r="E125" s="4" t="s">
        <v>112</v>
      </c>
    </row>
    <row r="126" spans="1:5" ht="18.75" x14ac:dyDescent="0.3">
      <c r="A126" s="3">
        <v>272</v>
      </c>
      <c r="B126" s="3" t="s">
        <v>217</v>
      </c>
      <c r="C126" s="4" t="s">
        <v>178</v>
      </c>
      <c r="D126" s="4" t="s">
        <v>476</v>
      </c>
      <c r="E126" s="4" t="s">
        <v>76</v>
      </c>
    </row>
    <row r="127" spans="1:5" ht="18.75" x14ac:dyDescent="0.3">
      <c r="A127" s="3">
        <v>273</v>
      </c>
      <c r="B127" s="3" t="s">
        <v>217</v>
      </c>
      <c r="C127" s="4" t="s">
        <v>230</v>
      </c>
      <c r="D127" s="4" t="s">
        <v>231</v>
      </c>
      <c r="E127" s="4" t="s">
        <v>232</v>
      </c>
    </row>
    <row r="128" spans="1:5" ht="18.75" x14ac:dyDescent="0.3">
      <c r="A128" s="3">
        <v>274</v>
      </c>
      <c r="B128" s="3" t="s">
        <v>217</v>
      </c>
      <c r="C128" s="4" t="s">
        <v>228</v>
      </c>
      <c r="D128" s="4" t="s">
        <v>477</v>
      </c>
      <c r="E128" s="4" t="s">
        <v>94</v>
      </c>
    </row>
    <row r="129" spans="1:5" ht="18.75" x14ac:dyDescent="0.3">
      <c r="A129" s="3">
        <v>275</v>
      </c>
      <c r="B129" s="3" t="s">
        <v>217</v>
      </c>
      <c r="C129" s="4" t="s">
        <v>250</v>
      </c>
      <c r="D129" s="4" t="s">
        <v>251</v>
      </c>
      <c r="E129" s="4" t="s">
        <v>236</v>
      </c>
    </row>
    <row r="130" spans="1:5" ht="18.75" x14ac:dyDescent="0.3">
      <c r="A130" s="3">
        <v>276</v>
      </c>
      <c r="B130" s="3" t="s">
        <v>217</v>
      </c>
      <c r="C130" s="4" t="s">
        <v>215</v>
      </c>
      <c r="D130" s="4" t="s">
        <v>216</v>
      </c>
      <c r="E130" s="4" t="s">
        <v>218</v>
      </c>
    </row>
    <row r="131" spans="1:5" ht="18.75" x14ac:dyDescent="0.3">
      <c r="A131" s="3">
        <v>277</v>
      </c>
      <c r="B131" s="3" t="s">
        <v>217</v>
      </c>
      <c r="C131" s="4" t="s">
        <v>175</v>
      </c>
      <c r="D131" s="4" t="s">
        <v>219</v>
      </c>
      <c r="E131" s="4" t="s">
        <v>220</v>
      </c>
    </row>
    <row r="132" spans="1:5" ht="18.75" x14ac:dyDescent="0.3">
      <c r="A132" s="3">
        <v>278</v>
      </c>
      <c r="B132" s="3" t="s">
        <v>217</v>
      </c>
      <c r="C132" s="4" t="s">
        <v>197</v>
      </c>
      <c r="D132" s="4" t="s">
        <v>221</v>
      </c>
      <c r="E132" s="4" t="s">
        <v>76</v>
      </c>
    </row>
    <row r="133" spans="1:5" ht="18.75" x14ac:dyDescent="0.3">
      <c r="A133" s="3">
        <v>279</v>
      </c>
      <c r="B133" s="3" t="s">
        <v>217</v>
      </c>
      <c r="C133" s="4" t="s">
        <v>208</v>
      </c>
      <c r="D133" s="4" t="s">
        <v>233</v>
      </c>
      <c r="E133" s="4" t="s">
        <v>112</v>
      </c>
    </row>
    <row r="134" spans="1:5" ht="18.75" x14ac:dyDescent="0.3">
      <c r="A134" s="3">
        <v>280</v>
      </c>
      <c r="B134" s="3" t="s">
        <v>217</v>
      </c>
      <c r="C134" s="4" t="s">
        <v>238</v>
      </c>
      <c r="D134" s="4" t="s">
        <v>239</v>
      </c>
      <c r="E134" s="4" t="s">
        <v>240</v>
      </c>
    </row>
    <row r="135" spans="1:5" ht="18.75" x14ac:dyDescent="0.3">
      <c r="A135" s="3">
        <v>281</v>
      </c>
      <c r="B135" s="3" t="s">
        <v>217</v>
      </c>
      <c r="C135" s="4" t="s">
        <v>222</v>
      </c>
      <c r="D135" s="4" t="s">
        <v>223</v>
      </c>
      <c r="E135" s="4" t="s">
        <v>192</v>
      </c>
    </row>
    <row r="136" spans="1:5" ht="18.75" x14ac:dyDescent="0.3">
      <c r="A136" s="3">
        <v>670</v>
      </c>
      <c r="B136" s="3" t="s">
        <v>253</v>
      </c>
      <c r="C136" s="4" t="s">
        <v>478</v>
      </c>
      <c r="D136" s="4" t="s">
        <v>479</v>
      </c>
      <c r="E136" s="4" t="s">
        <v>76</v>
      </c>
    </row>
    <row r="137" spans="1:5" ht="18.75" x14ac:dyDescent="0.3">
      <c r="A137" s="3">
        <v>671</v>
      </c>
      <c r="B137" s="3" t="s">
        <v>253</v>
      </c>
      <c r="C137" s="4" t="s">
        <v>267</v>
      </c>
      <c r="D137" s="4" t="s">
        <v>71</v>
      </c>
      <c r="E137" s="4" t="s">
        <v>94</v>
      </c>
    </row>
    <row r="138" spans="1:5" ht="18.75" x14ac:dyDescent="0.3">
      <c r="A138" s="3">
        <v>672</v>
      </c>
      <c r="B138" s="3" t="s">
        <v>253</v>
      </c>
      <c r="C138" s="4" t="s">
        <v>263</v>
      </c>
      <c r="D138" s="4" t="s">
        <v>264</v>
      </c>
      <c r="E138" s="4" t="s">
        <v>81</v>
      </c>
    </row>
    <row r="139" spans="1:5" ht="18.75" x14ac:dyDescent="0.3">
      <c r="A139" s="3">
        <v>673</v>
      </c>
      <c r="B139" s="3" t="s">
        <v>253</v>
      </c>
      <c r="C139" s="4" t="s">
        <v>480</v>
      </c>
      <c r="D139" s="4" t="s">
        <v>464</v>
      </c>
      <c r="E139" s="4" t="s">
        <v>94</v>
      </c>
    </row>
    <row r="140" spans="1:5" ht="18.75" x14ac:dyDescent="0.3">
      <c r="A140" s="3">
        <v>674</v>
      </c>
      <c r="B140" s="3" t="s">
        <v>253</v>
      </c>
      <c r="C140" s="4" t="s">
        <v>87</v>
      </c>
      <c r="D140" s="4" t="s">
        <v>166</v>
      </c>
      <c r="E140" s="4" t="s">
        <v>76</v>
      </c>
    </row>
    <row r="141" spans="1:5" ht="18.75" x14ac:dyDescent="0.3">
      <c r="A141" s="3">
        <v>675</v>
      </c>
      <c r="B141" s="3" t="s">
        <v>253</v>
      </c>
      <c r="C141" s="4" t="s">
        <v>257</v>
      </c>
      <c r="D141" s="4" t="s">
        <v>258</v>
      </c>
      <c r="E141" s="4" t="s">
        <v>76</v>
      </c>
    </row>
    <row r="142" spans="1:5" ht="18.75" x14ac:dyDescent="0.3">
      <c r="A142" s="3">
        <v>676</v>
      </c>
      <c r="B142" s="3" t="s">
        <v>253</v>
      </c>
      <c r="C142" s="4" t="s">
        <v>261</v>
      </c>
      <c r="D142" s="4" t="s">
        <v>262</v>
      </c>
      <c r="E142" s="4" t="s">
        <v>94</v>
      </c>
    </row>
    <row r="143" spans="1:5" ht="18.75" x14ac:dyDescent="0.3">
      <c r="A143" s="3">
        <v>677</v>
      </c>
      <c r="B143" s="3" t="s">
        <v>253</v>
      </c>
      <c r="C143" s="4" t="s">
        <v>193</v>
      </c>
      <c r="D143" s="4" t="s">
        <v>256</v>
      </c>
      <c r="E143" s="4" t="s">
        <v>76</v>
      </c>
    </row>
    <row r="144" spans="1:5" ht="18.75" x14ac:dyDescent="0.3">
      <c r="A144" s="3">
        <v>678</v>
      </c>
      <c r="B144" s="3" t="s">
        <v>253</v>
      </c>
      <c r="C144" s="4" t="s">
        <v>252</v>
      </c>
      <c r="D144" s="4" t="s">
        <v>18</v>
      </c>
      <c r="E144" s="4" t="s">
        <v>76</v>
      </c>
    </row>
    <row r="145" spans="1:5" ht="18.75" x14ac:dyDescent="0.3">
      <c r="A145" s="3">
        <v>679</v>
      </c>
      <c r="B145" s="3" t="s">
        <v>253</v>
      </c>
      <c r="C145" s="4" t="s">
        <v>259</v>
      </c>
      <c r="D145" s="4" t="s">
        <v>260</v>
      </c>
      <c r="E145" s="4" t="s">
        <v>94</v>
      </c>
    </row>
    <row r="146" spans="1:5" ht="18.75" x14ac:dyDescent="0.3">
      <c r="A146" s="3">
        <v>680</v>
      </c>
      <c r="B146" s="3" t="s">
        <v>253</v>
      </c>
      <c r="C146" s="4" t="s">
        <v>95</v>
      </c>
      <c r="D146" s="4" t="s">
        <v>260</v>
      </c>
      <c r="E146" s="4" t="s">
        <v>94</v>
      </c>
    </row>
    <row r="147" spans="1:5" ht="18.75" x14ac:dyDescent="0.3">
      <c r="A147" s="3">
        <v>681</v>
      </c>
      <c r="B147" s="3" t="s">
        <v>253</v>
      </c>
      <c r="C147" s="4" t="s">
        <v>261</v>
      </c>
      <c r="D147" s="4" t="s">
        <v>266</v>
      </c>
      <c r="E147" s="4" t="s">
        <v>94</v>
      </c>
    </row>
    <row r="148" spans="1:5" ht="18.75" x14ac:dyDescent="0.3">
      <c r="A148" s="3">
        <v>682</v>
      </c>
      <c r="B148" s="3" t="s">
        <v>253</v>
      </c>
      <c r="C148" s="4" t="s">
        <v>265</v>
      </c>
      <c r="D148" s="4" t="s">
        <v>151</v>
      </c>
      <c r="E148" s="4" t="s">
        <v>152</v>
      </c>
    </row>
    <row r="149" spans="1:5" ht="18.75" x14ac:dyDescent="0.3">
      <c r="A149" s="3">
        <v>683</v>
      </c>
      <c r="B149" s="3" t="s">
        <v>253</v>
      </c>
      <c r="C149" s="4" t="s">
        <v>254</v>
      </c>
      <c r="D149" s="4" t="s">
        <v>14</v>
      </c>
      <c r="E149" s="4" t="s">
        <v>76</v>
      </c>
    </row>
    <row r="150" spans="1:5" ht="18.75" x14ac:dyDescent="0.3">
      <c r="A150" s="3">
        <v>684</v>
      </c>
      <c r="B150" s="3" t="s">
        <v>253</v>
      </c>
      <c r="C150" s="4" t="s">
        <v>101</v>
      </c>
      <c r="D150" s="4" t="s">
        <v>481</v>
      </c>
      <c r="E150" s="4" t="s">
        <v>94</v>
      </c>
    </row>
    <row r="151" spans="1:5" ht="18.75" x14ac:dyDescent="0.3">
      <c r="A151" s="3">
        <v>685</v>
      </c>
      <c r="B151" s="3" t="s">
        <v>253</v>
      </c>
      <c r="C151" s="4" t="s">
        <v>255</v>
      </c>
      <c r="D151" s="4" t="s">
        <v>78</v>
      </c>
      <c r="E151" s="4" t="s">
        <v>76</v>
      </c>
    </row>
    <row r="152" spans="1:5" ht="18.75" x14ac:dyDescent="0.3">
      <c r="A152" s="3">
        <v>518</v>
      </c>
      <c r="B152" s="3" t="s">
        <v>271</v>
      </c>
      <c r="C152" s="4" t="s">
        <v>153</v>
      </c>
      <c r="D152" s="4" t="s">
        <v>277</v>
      </c>
      <c r="E152" s="4" t="s">
        <v>84</v>
      </c>
    </row>
    <row r="153" spans="1:5" ht="18.75" x14ac:dyDescent="0.3">
      <c r="A153" s="3">
        <v>519</v>
      </c>
      <c r="B153" s="3" t="s">
        <v>271</v>
      </c>
      <c r="C153" s="4" t="s">
        <v>42</v>
      </c>
      <c r="D153" s="4" t="s">
        <v>272</v>
      </c>
      <c r="E153" s="4" t="s">
        <v>84</v>
      </c>
    </row>
    <row r="154" spans="1:5" ht="18.75" x14ac:dyDescent="0.3">
      <c r="A154" s="3">
        <v>520</v>
      </c>
      <c r="B154" s="3" t="s">
        <v>271</v>
      </c>
      <c r="C154" s="4" t="s">
        <v>482</v>
      </c>
      <c r="D154" s="4" t="s">
        <v>139</v>
      </c>
      <c r="E154" s="4" t="s">
        <v>76</v>
      </c>
    </row>
    <row r="155" spans="1:5" ht="18.75" x14ac:dyDescent="0.3">
      <c r="A155" s="3">
        <v>521</v>
      </c>
      <c r="B155" s="3" t="s">
        <v>271</v>
      </c>
      <c r="C155" s="4" t="s">
        <v>291</v>
      </c>
      <c r="D155" s="4" t="s">
        <v>60</v>
      </c>
      <c r="E155" s="4" t="s">
        <v>76</v>
      </c>
    </row>
    <row r="156" spans="1:5" ht="18.75" x14ac:dyDescent="0.3">
      <c r="A156" s="3">
        <v>522</v>
      </c>
      <c r="B156" s="3" t="s">
        <v>271</v>
      </c>
      <c r="C156" s="4" t="s">
        <v>273</v>
      </c>
      <c r="D156" s="4" t="s">
        <v>96</v>
      </c>
      <c r="E156" s="4" t="s">
        <v>81</v>
      </c>
    </row>
    <row r="157" spans="1:5" ht="18.75" x14ac:dyDescent="0.3">
      <c r="A157" s="3">
        <v>523</v>
      </c>
      <c r="B157" s="3" t="s">
        <v>271</v>
      </c>
      <c r="C157" s="4" t="s">
        <v>281</v>
      </c>
      <c r="D157" s="4" t="s">
        <v>282</v>
      </c>
      <c r="E157" s="4" t="s">
        <v>76</v>
      </c>
    </row>
    <row r="158" spans="1:5" ht="18.75" x14ac:dyDescent="0.3">
      <c r="A158" s="3">
        <v>524</v>
      </c>
      <c r="B158" s="3" t="s">
        <v>271</v>
      </c>
      <c r="C158" s="4" t="s">
        <v>273</v>
      </c>
      <c r="D158" s="4" t="s">
        <v>292</v>
      </c>
      <c r="E158" s="4" t="s">
        <v>76</v>
      </c>
    </row>
    <row r="159" spans="1:5" ht="18.75" x14ac:dyDescent="0.3">
      <c r="A159" s="3">
        <v>525</v>
      </c>
      <c r="B159" s="3" t="s">
        <v>271</v>
      </c>
      <c r="C159" s="4" t="s">
        <v>278</v>
      </c>
      <c r="D159" s="4" t="s">
        <v>121</v>
      </c>
      <c r="E159" s="4" t="s">
        <v>76</v>
      </c>
    </row>
    <row r="160" spans="1:5" ht="18.75" x14ac:dyDescent="0.3">
      <c r="A160" s="3">
        <v>526</v>
      </c>
      <c r="B160" s="3" t="s">
        <v>271</v>
      </c>
      <c r="C160" s="4" t="s">
        <v>273</v>
      </c>
      <c r="D160" s="4" t="s">
        <v>74</v>
      </c>
      <c r="E160" s="4" t="s">
        <v>112</v>
      </c>
    </row>
    <row r="161" spans="1:5" ht="18.75" x14ac:dyDescent="0.3">
      <c r="A161" s="3">
        <v>527</v>
      </c>
      <c r="B161" s="3" t="s">
        <v>271</v>
      </c>
      <c r="C161" s="4" t="s">
        <v>274</v>
      </c>
      <c r="D161" s="4" t="s">
        <v>58</v>
      </c>
      <c r="E161" s="4" t="s">
        <v>94</v>
      </c>
    </row>
    <row r="162" spans="1:5" ht="18.75" x14ac:dyDescent="0.3">
      <c r="A162" s="3">
        <v>528</v>
      </c>
      <c r="B162" s="3" t="s">
        <v>271</v>
      </c>
      <c r="C162" s="4" t="s">
        <v>289</v>
      </c>
      <c r="D162" s="4" t="s">
        <v>290</v>
      </c>
      <c r="E162" s="4" t="s">
        <v>84</v>
      </c>
    </row>
    <row r="163" spans="1:5" ht="18.75" x14ac:dyDescent="0.3">
      <c r="A163" s="3">
        <v>529</v>
      </c>
      <c r="B163" s="3" t="s">
        <v>271</v>
      </c>
      <c r="C163" s="4" t="s">
        <v>140</v>
      </c>
      <c r="D163" s="4" t="s">
        <v>137</v>
      </c>
      <c r="E163" s="4" t="s">
        <v>94</v>
      </c>
    </row>
    <row r="164" spans="1:5" ht="18.75" x14ac:dyDescent="0.3">
      <c r="A164" s="3">
        <v>530</v>
      </c>
      <c r="B164" s="3" t="s">
        <v>271</v>
      </c>
      <c r="C164" s="4" t="s">
        <v>285</v>
      </c>
      <c r="D164" s="4" t="s">
        <v>286</v>
      </c>
      <c r="E164" s="4" t="s">
        <v>76</v>
      </c>
    </row>
    <row r="165" spans="1:5" ht="18.75" x14ac:dyDescent="0.3">
      <c r="A165" s="3">
        <v>531</v>
      </c>
      <c r="B165" s="3" t="s">
        <v>271</v>
      </c>
      <c r="C165" s="4" t="s">
        <v>9</v>
      </c>
      <c r="D165" s="4" t="s">
        <v>270</v>
      </c>
      <c r="E165" s="4" t="s">
        <v>84</v>
      </c>
    </row>
    <row r="166" spans="1:5" ht="18.75" x14ac:dyDescent="0.3">
      <c r="A166" s="3">
        <v>532</v>
      </c>
      <c r="B166" s="3" t="s">
        <v>271</v>
      </c>
      <c r="C166" s="4" t="s">
        <v>17</v>
      </c>
      <c r="D166" s="4" t="s">
        <v>288</v>
      </c>
      <c r="E166" s="4" t="s">
        <v>76</v>
      </c>
    </row>
    <row r="167" spans="1:5" ht="18.75" x14ac:dyDescent="0.3">
      <c r="A167" s="3">
        <v>533</v>
      </c>
      <c r="B167" s="3" t="s">
        <v>271</v>
      </c>
      <c r="C167" s="4" t="s">
        <v>279</v>
      </c>
      <c r="D167" s="4" t="s">
        <v>280</v>
      </c>
      <c r="E167" s="4" t="s">
        <v>76</v>
      </c>
    </row>
    <row r="168" spans="1:5" ht="18.75" x14ac:dyDescent="0.3">
      <c r="A168" s="3">
        <v>534</v>
      </c>
      <c r="B168" s="3" t="s">
        <v>271</v>
      </c>
      <c r="C168" s="4" t="s">
        <v>15</v>
      </c>
      <c r="D168" s="4" t="s">
        <v>287</v>
      </c>
      <c r="E168" s="4" t="s">
        <v>76</v>
      </c>
    </row>
    <row r="169" spans="1:5" ht="18.75" x14ac:dyDescent="0.3">
      <c r="A169" s="3">
        <v>535</v>
      </c>
      <c r="B169" s="3" t="s">
        <v>271</v>
      </c>
      <c r="C169" s="4" t="s">
        <v>283</v>
      </c>
      <c r="D169" s="4" t="s">
        <v>284</v>
      </c>
      <c r="E169" s="4" t="s">
        <v>94</v>
      </c>
    </row>
    <row r="170" spans="1:5" ht="18.75" x14ac:dyDescent="0.3">
      <c r="A170" s="3">
        <v>536</v>
      </c>
      <c r="B170" s="3" t="s">
        <v>271</v>
      </c>
      <c r="C170" s="4" t="s">
        <v>483</v>
      </c>
      <c r="D170" s="4" t="s">
        <v>484</v>
      </c>
      <c r="E170" s="4" t="s">
        <v>149</v>
      </c>
    </row>
    <row r="171" spans="1:5" ht="18.75" x14ac:dyDescent="0.3">
      <c r="A171" s="3">
        <v>537</v>
      </c>
      <c r="B171" s="3" t="s">
        <v>271</v>
      </c>
      <c r="C171" s="4" t="s">
        <v>345</v>
      </c>
      <c r="D171" s="4" t="s">
        <v>481</v>
      </c>
      <c r="E171" s="4" t="s">
        <v>94</v>
      </c>
    </row>
    <row r="172" spans="1:5" ht="18.75" x14ac:dyDescent="0.3">
      <c r="A172" s="3">
        <v>538</v>
      </c>
      <c r="B172" s="3" t="s">
        <v>271</v>
      </c>
      <c r="C172" s="4" t="s">
        <v>275</v>
      </c>
      <c r="D172" s="4" t="s">
        <v>276</v>
      </c>
      <c r="E172" s="4" t="s">
        <v>76</v>
      </c>
    </row>
    <row r="173" spans="1:5" ht="18.75" x14ac:dyDescent="0.3">
      <c r="A173" s="3">
        <v>176</v>
      </c>
      <c r="B173" s="3" t="s">
        <v>295</v>
      </c>
      <c r="C173" s="4" t="s">
        <v>310</v>
      </c>
      <c r="D173" s="4" t="s">
        <v>311</v>
      </c>
      <c r="E173" s="4" t="s">
        <v>94</v>
      </c>
    </row>
    <row r="174" spans="1:5" ht="18.75" x14ac:dyDescent="0.3">
      <c r="A174" s="3">
        <v>177</v>
      </c>
      <c r="B174" s="3" t="s">
        <v>295</v>
      </c>
      <c r="C174" s="4" t="s">
        <v>306</v>
      </c>
      <c r="D174" s="4" t="s">
        <v>98</v>
      </c>
      <c r="E174" s="4" t="s">
        <v>76</v>
      </c>
    </row>
    <row r="175" spans="1:5" ht="18.75" x14ac:dyDescent="0.3">
      <c r="A175" s="3">
        <v>178</v>
      </c>
      <c r="B175" s="3" t="s">
        <v>295</v>
      </c>
      <c r="C175" s="4" t="s">
        <v>15</v>
      </c>
      <c r="D175" s="4" t="s">
        <v>485</v>
      </c>
      <c r="E175" s="4" t="s">
        <v>112</v>
      </c>
    </row>
    <row r="176" spans="1:5" ht="18.75" x14ac:dyDescent="0.3">
      <c r="A176" s="3">
        <v>179</v>
      </c>
      <c r="B176" s="3" t="s">
        <v>295</v>
      </c>
      <c r="C176" s="4" t="s">
        <v>42</v>
      </c>
      <c r="D176" s="4" t="s">
        <v>132</v>
      </c>
      <c r="E176" s="4" t="s">
        <v>76</v>
      </c>
    </row>
    <row r="177" spans="1:5" ht="18.75" x14ac:dyDescent="0.3">
      <c r="A177" s="3">
        <v>180</v>
      </c>
      <c r="B177" s="3" t="s">
        <v>295</v>
      </c>
      <c r="C177" s="4" t="s">
        <v>307</v>
      </c>
      <c r="D177" s="4" t="s">
        <v>237</v>
      </c>
      <c r="E177" s="4" t="s">
        <v>94</v>
      </c>
    </row>
    <row r="178" spans="1:5" ht="18.75" x14ac:dyDescent="0.3">
      <c r="A178" s="3">
        <v>181</v>
      </c>
      <c r="B178" s="3" t="s">
        <v>295</v>
      </c>
      <c r="C178" s="4" t="s">
        <v>296</v>
      </c>
      <c r="D178" s="4" t="s">
        <v>297</v>
      </c>
      <c r="E178" s="4" t="s">
        <v>183</v>
      </c>
    </row>
    <row r="179" spans="1:5" ht="18.75" x14ac:dyDescent="0.3">
      <c r="A179" s="3">
        <v>182</v>
      </c>
      <c r="B179" s="3" t="s">
        <v>295</v>
      </c>
      <c r="C179" s="4" t="s">
        <v>30</v>
      </c>
      <c r="D179" s="4" t="s">
        <v>304</v>
      </c>
      <c r="E179" s="4" t="s">
        <v>76</v>
      </c>
    </row>
    <row r="180" spans="1:5" ht="18.75" x14ac:dyDescent="0.3">
      <c r="A180" s="3">
        <v>183</v>
      </c>
      <c r="B180" s="3" t="s">
        <v>295</v>
      </c>
      <c r="C180" s="4" t="s">
        <v>17</v>
      </c>
      <c r="D180" s="4" t="s">
        <v>294</v>
      </c>
      <c r="E180" s="4" t="s">
        <v>76</v>
      </c>
    </row>
    <row r="181" spans="1:5" ht="18.75" x14ac:dyDescent="0.3">
      <c r="A181" s="3">
        <v>184</v>
      </c>
      <c r="B181" s="3" t="s">
        <v>295</v>
      </c>
      <c r="C181" s="4" t="s">
        <v>302</v>
      </c>
      <c r="D181" s="4" t="s">
        <v>303</v>
      </c>
      <c r="E181" s="4" t="s">
        <v>76</v>
      </c>
    </row>
    <row r="182" spans="1:5" ht="18.75" x14ac:dyDescent="0.3">
      <c r="A182" s="3">
        <v>185</v>
      </c>
      <c r="B182" s="3" t="s">
        <v>295</v>
      </c>
      <c r="C182" s="4" t="s">
        <v>486</v>
      </c>
      <c r="D182" s="4" t="s">
        <v>487</v>
      </c>
      <c r="E182" s="4" t="s">
        <v>76</v>
      </c>
    </row>
    <row r="183" spans="1:5" ht="18.75" x14ac:dyDescent="0.3">
      <c r="A183" s="3">
        <v>186</v>
      </c>
      <c r="B183" s="3" t="s">
        <v>295</v>
      </c>
      <c r="C183" s="4" t="s">
        <v>299</v>
      </c>
      <c r="D183" s="4" t="s">
        <v>300</v>
      </c>
      <c r="E183" s="4" t="s">
        <v>301</v>
      </c>
    </row>
    <row r="184" spans="1:5" ht="18.75" x14ac:dyDescent="0.3">
      <c r="A184" s="3">
        <v>187</v>
      </c>
      <c r="B184" s="3" t="s">
        <v>295</v>
      </c>
      <c r="C184" s="4" t="s">
        <v>23</v>
      </c>
      <c r="D184" s="4" t="s">
        <v>305</v>
      </c>
      <c r="E184" s="4" t="s">
        <v>94</v>
      </c>
    </row>
    <row r="185" spans="1:5" ht="18.75" x14ac:dyDescent="0.3">
      <c r="A185" s="3">
        <v>188</v>
      </c>
      <c r="B185" s="3" t="s">
        <v>295</v>
      </c>
      <c r="C185" s="4" t="s">
        <v>42</v>
      </c>
      <c r="D185" s="4" t="s">
        <v>298</v>
      </c>
      <c r="E185" s="4" t="s">
        <v>94</v>
      </c>
    </row>
    <row r="186" spans="1:5" ht="18.75" x14ac:dyDescent="0.3">
      <c r="A186" s="3">
        <v>189</v>
      </c>
      <c r="B186" s="3" t="s">
        <v>295</v>
      </c>
      <c r="C186" s="4" t="s">
        <v>308</v>
      </c>
      <c r="D186" s="4" t="s">
        <v>309</v>
      </c>
      <c r="E186" s="4" t="s">
        <v>312</v>
      </c>
    </row>
    <row r="187" spans="1:5" ht="18.75" x14ac:dyDescent="0.3">
      <c r="A187" s="3">
        <v>741</v>
      </c>
      <c r="B187" s="3" t="s">
        <v>317</v>
      </c>
      <c r="C187" s="4" t="s">
        <v>320</v>
      </c>
      <c r="D187" s="4" t="s">
        <v>321</v>
      </c>
      <c r="E187" s="4" t="s">
        <v>94</v>
      </c>
    </row>
    <row r="188" spans="1:5" ht="18.75" x14ac:dyDescent="0.3">
      <c r="A188" s="3">
        <v>742</v>
      </c>
      <c r="B188" s="3" t="s">
        <v>317</v>
      </c>
      <c r="C188" s="4" t="s">
        <v>322</v>
      </c>
      <c r="D188" s="4" t="s">
        <v>323</v>
      </c>
      <c r="E188" s="4" t="s">
        <v>84</v>
      </c>
    </row>
    <row r="189" spans="1:5" ht="18.75" x14ac:dyDescent="0.3">
      <c r="A189" s="3">
        <v>743</v>
      </c>
      <c r="B189" s="3" t="s">
        <v>317</v>
      </c>
      <c r="C189" s="4" t="s">
        <v>299</v>
      </c>
      <c r="D189" s="4" t="s">
        <v>318</v>
      </c>
      <c r="E189" s="4" t="s">
        <v>319</v>
      </c>
    </row>
    <row r="190" spans="1:5" ht="18.75" x14ac:dyDescent="0.3">
      <c r="A190" s="3">
        <v>744</v>
      </c>
      <c r="B190" s="3" t="s">
        <v>317</v>
      </c>
      <c r="C190" s="4" t="s">
        <v>308</v>
      </c>
      <c r="D190" s="4" t="s">
        <v>324</v>
      </c>
      <c r="E190" s="4" t="s">
        <v>200</v>
      </c>
    </row>
    <row r="191" spans="1:5" ht="18.75" x14ac:dyDescent="0.3">
      <c r="A191" s="3">
        <v>745</v>
      </c>
      <c r="B191" s="3" t="s">
        <v>317</v>
      </c>
      <c r="C191" s="4" t="s">
        <v>315</v>
      </c>
      <c r="D191" s="4" t="s">
        <v>316</v>
      </c>
      <c r="E191" s="4" t="s">
        <v>76</v>
      </c>
    </row>
    <row r="192" spans="1:5" ht="18.75" x14ac:dyDescent="0.3">
      <c r="A192" s="3">
        <v>1</v>
      </c>
      <c r="B192" s="3" t="s">
        <v>327</v>
      </c>
      <c r="C192" s="4" t="s">
        <v>362</v>
      </c>
      <c r="D192" s="4" t="s">
        <v>363</v>
      </c>
      <c r="E192" s="4" t="s">
        <v>186</v>
      </c>
    </row>
    <row r="193" spans="1:5" ht="18.75" x14ac:dyDescent="0.3">
      <c r="A193" s="3">
        <v>2</v>
      </c>
      <c r="B193" s="3" t="s">
        <v>327</v>
      </c>
      <c r="C193" s="4" t="s">
        <v>334</v>
      </c>
      <c r="D193" s="4" t="s">
        <v>277</v>
      </c>
      <c r="E193" s="4" t="s">
        <v>84</v>
      </c>
    </row>
    <row r="194" spans="1:5" ht="18.75" x14ac:dyDescent="0.3">
      <c r="A194" s="3">
        <v>3</v>
      </c>
      <c r="B194" s="3" t="s">
        <v>327</v>
      </c>
      <c r="C194" s="4" t="s">
        <v>365</v>
      </c>
      <c r="D194" s="4" t="s">
        <v>366</v>
      </c>
      <c r="E194" s="4" t="s">
        <v>347</v>
      </c>
    </row>
    <row r="195" spans="1:5" ht="18.75" x14ac:dyDescent="0.3">
      <c r="A195" s="3">
        <v>4</v>
      </c>
      <c r="B195" s="3" t="s">
        <v>327</v>
      </c>
      <c r="C195" s="4" t="s">
        <v>335</v>
      </c>
      <c r="D195" s="4" t="s">
        <v>488</v>
      </c>
      <c r="E195" s="4" t="s">
        <v>89</v>
      </c>
    </row>
    <row r="196" spans="1:5" ht="18.75" x14ac:dyDescent="0.3">
      <c r="A196" s="3">
        <v>5</v>
      </c>
      <c r="B196" s="3" t="s">
        <v>327</v>
      </c>
      <c r="C196" s="4" t="s">
        <v>360</v>
      </c>
      <c r="D196" s="4" t="s">
        <v>383</v>
      </c>
      <c r="E196" s="4" t="s">
        <v>347</v>
      </c>
    </row>
    <row r="197" spans="1:5" ht="18.75" x14ac:dyDescent="0.3">
      <c r="A197" s="3">
        <v>6</v>
      </c>
      <c r="B197" s="3" t="s">
        <v>327</v>
      </c>
      <c r="C197" s="4" t="s">
        <v>343</v>
      </c>
      <c r="D197" s="4" t="s">
        <v>344</v>
      </c>
      <c r="E197" s="4" t="s">
        <v>183</v>
      </c>
    </row>
    <row r="198" spans="1:5" ht="18.75" x14ac:dyDescent="0.3">
      <c r="A198" s="3">
        <v>7</v>
      </c>
      <c r="B198" s="3" t="s">
        <v>327</v>
      </c>
      <c r="C198" s="4" t="s">
        <v>30</v>
      </c>
      <c r="D198" s="4" t="s">
        <v>371</v>
      </c>
      <c r="E198" s="4" t="s">
        <v>200</v>
      </c>
    </row>
    <row r="199" spans="1:5" ht="18.75" x14ac:dyDescent="0.3">
      <c r="A199" s="3">
        <v>8</v>
      </c>
      <c r="B199" s="3" t="s">
        <v>327</v>
      </c>
      <c r="C199" s="4" t="s">
        <v>361</v>
      </c>
      <c r="D199" s="4" t="s">
        <v>7</v>
      </c>
      <c r="E199" s="4" t="s">
        <v>112</v>
      </c>
    </row>
    <row r="200" spans="1:5" ht="18.75" x14ac:dyDescent="0.3">
      <c r="A200" s="3">
        <v>9</v>
      </c>
      <c r="B200" s="3" t="s">
        <v>327</v>
      </c>
      <c r="C200" s="4" t="s">
        <v>489</v>
      </c>
      <c r="D200" s="4" t="s">
        <v>485</v>
      </c>
      <c r="E200" s="4" t="s">
        <v>112</v>
      </c>
    </row>
    <row r="201" spans="1:5" ht="18.75" x14ac:dyDescent="0.3">
      <c r="A201" s="3">
        <v>10</v>
      </c>
      <c r="B201" s="3" t="s">
        <v>327</v>
      </c>
      <c r="C201" s="4" t="s">
        <v>335</v>
      </c>
      <c r="D201" s="4" t="s">
        <v>341</v>
      </c>
      <c r="E201" s="4" t="s">
        <v>177</v>
      </c>
    </row>
    <row r="202" spans="1:5" ht="18.75" x14ac:dyDescent="0.3">
      <c r="A202" s="3">
        <v>11</v>
      </c>
      <c r="B202" s="3" t="s">
        <v>327</v>
      </c>
      <c r="C202" s="4" t="s">
        <v>335</v>
      </c>
      <c r="D202" s="4" t="s">
        <v>490</v>
      </c>
      <c r="E202" s="4" t="s">
        <v>183</v>
      </c>
    </row>
    <row r="203" spans="1:5" ht="18.75" x14ac:dyDescent="0.3">
      <c r="A203" s="3">
        <v>12</v>
      </c>
      <c r="B203" s="3" t="s">
        <v>327</v>
      </c>
      <c r="C203" s="4" t="s">
        <v>376</v>
      </c>
      <c r="D203" s="4" t="s">
        <v>377</v>
      </c>
      <c r="E203" s="4" t="s">
        <v>177</v>
      </c>
    </row>
    <row r="204" spans="1:5" ht="18.75" x14ac:dyDescent="0.3">
      <c r="A204" s="3">
        <v>13</v>
      </c>
      <c r="B204" s="3" t="s">
        <v>327</v>
      </c>
      <c r="C204" s="4" t="s">
        <v>342</v>
      </c>
      <c r="D204" s="4" t="s">
        <v>92</v>
      </c>
      <c r="E204" s="4" t="s">
        <v>192</v>
      </c>
    </row>
    <row r="205" spans="1:5" ht="18.75" x14ac:dyDescent="0.3">
      <c r="A205" s="3">
        <v>14</v>
      </c>
      <c r="B205" s="3" t="s">
        <v>327</v>
      </c>
      <c r="C205" s="4" t="s">
        <v>138</v>
      </c>
      <c r="D205" s="4" t="s">
        <v>258</v>
      </c>
      <c r="E205" s="4" t="s">
        <v>328</v>
      </c>
    </row>
    <row r="206" spans="1:5" ht="18.75" x14ac:dyDescent="0.3">
      <c r="A206" s="3">
        <v>15</v>
      </c>
      <c r="B206" s="3" t="s">
        <v>327</v>
      </c>
      <c r="C206" s="4" t="s">
        <v>491</v>
      </c>
      <c r="D206" s="4" t="s">
        <v>492</v>
      </c>
      <c r="E206" s="4" t="s">
        <v>84</v>
      </c>
    </row>
    <row r="207" spans="1:5" ht="18.75" x14ac:dyDescent="0.3">
      <c r="A207" s="3">
        <v>16</v>
      </c>
      <c r="B207" s="3" t="s">
        <v>327</v>
      </c>
      <c r="C207" s="4" t="s">
        <v>308</v>
      </c>
      <c r="D207" s="4" t="s">
        <v>356</v>
      </c>
      <c r="E207" s="4" t="s">
        <v>76</v>
      </c>
    </row>
    <row r="208" spans="1:5" ht="18.75" x14ac:dyDescent="0.3">
      <c r="A208" s="3">
        <v>17</v>
      </c>
      <c r="B208" s="3" t="s">
        <v>327</v>
      </c>
      <c r="C208" s="4" t="s">
        <v>355</v>
      </c>
      <c r="D208" s="4" t="s">
        <v>176</v>
      </c>
      <c r="E208" s="4" t="s">
        <v>177</v>
      </c>
    </row>
    <row r="209" spans="1:5" ht="18.75" x14ac:dyDescent="0.3">
      <c r="A209" s="3">
        <v>18</v>
      </c>
      <c r="B209" s="3" t="s">
        <v>327</v>
      </c>
      <c r="C209" s="4" t="s">
        <v>360</v>
      </c>
      <c r="D209" s="4" t="s">
        <v>106</v>
      </c>
      <c r="E209" s="4" t="s">
        <v>84</v>
      </c>
    </row>
    <row r="210" spans="1:5" ht="18.75" x14ac:dyDescent="0.3">
      <c r="A210" s="3">
        <v>19</v>
      </c>
      <c r="B210" s="3" t="s">
        <v>327</v>
      </c>
      <c r="C210" s="4" t="s">
        <v>367</v>
      </c>
      <c r="D210" s="4" t="s">
        <v>141</v>
      </c>
      <c r="E210" s="4" t="s">
        <v>347</v>
      </c>
    </row>
    <row r="211" spans="1:5" ht="18.75" x14ac:dyDescent="0.3">
      <c r="A211" s="3">
        <v>20</v>
      </c>
      <c r="B211" s="3" t="s">
        <v>327</v>
      </c>
      <c r="C211" s="4" t="s">
        <v>372</v>
      </c>
      <c r="D211" s="4" t="s">
        <v>373</v>
      </c>
      <c r="E211" s="4" t="s">
        <v>347</v>
      </c>
    </row>
    <row r="212" spans="1:5" ht="18.75" x14ac:dyDescent="0.3">
      <c r="A212" s="3">
        <v>21</v>
      </c>
      <c r="B212" s="3" t="s">
        <v>327</v>
      </c>
      <c r="C212" s="4" t="s">
        <v>358</v>
      </c>
      <c r="D212" s="4" t="s">
        <v>359</v>
      </c>
      <c r="E212" s="4" t="s">
        <v>177</v>
      </c>
    </row>
    <row r="213" spans="1:5" ht="18.75" x14ac:dyDescent="0.3">
      <c r="A213" s="3">
        <v>22</v>
      </c>
      <c r="B213" s="3" t="s">
        <v>327</v>
      </c>
      <c r="C213" s="4" t="s">
        <v>374</v>
      </c>
      <c r="D213" s="4" t="s">
        <v>375</v>
      </c>
      <c r="E213" s="4" t="s">
        <v>89</v>
      </c>
    </row>
    <row r="214" spans="1:5" ht="18.75" x14ac:dyDescent="0.3">
      <c r="A214" s="3">
        <v>23</v>
      </c>
      <c r="B214" s="3" t="s">
        <v>327</v>
      </c>
      <c r="C214" s="4" t="s">
        <v>339</v>
      </c>
      <c r="D214" s="4" t="s">
        <v>340</v>
      </c>
      <c r="E214" s="4" t="s">
        <v>84</v>
      </c>
    </row>
    <row r="215" spans="1:5" ht="18.75" x14ac:dyDescent="0.3">
      <c r="A215" s="3">
        <v>24</v>
      </c>
      <c r="B215" s="3" t="s">
        <v>327</v>
      </c>
      <c r="C215" s="4" t="s">
        <v>493</v>
      </c>
      <c r="D215" s="4" t="s">
        <v>494</v>
      </c>
      <c r="E215" s="4" t="s">
        <v>200</v>
      </c>
    </row>
    <row r="216" spans="1:5" ht="18.75" x14ac:dyDescent="0.3">
      <c r="A216" s="3">
        <v>25</v>
      </c>
      <c r="B216" s="3" t="s">
        <v>327</v>
      </c>
      <c r="C216" s="4" t="s">
        <v>138</v>
      </c>
      <c r="D216" s="4" t="s">
        <v>336</v>
      </c>
      <c r="E216" s="4" t="s">
        <v>76</v>
      </c>
    </row>
    <row r="217" spans="1:5" ht="18.75" x14ac:dyDescent="0.3">
      <c r="A217" s="3">
        <v>26</v>
      </c>
      <c r="B217" s="3" t="s">
        <v>327</v>
      </c>
      <c r="C217" s="4" t="s">
        <v>329</v>
      </c>
      <c r="D217" s="4" t="s">
        <v>330</v>
      </c>
      <c r="E217" s="4" t="s">
        <v>94</v>
      </c>
    </row>
    <row r="218" spans="1:5" ht="18.75" x14ac:dyDescent="0.3">
      <c r="A218" s="3">
        <v>27</v>
      </c>
      <c r="B218" s="3" t="s">
        <v>327</v>
      </c>
      <c r="C218" s="4" t="s">
        <v>357</v>
      </c>
      <c r="D218" s="4" t="s">
        <v>307</v>
      </c>
      <c r="E218" s="4" t="s">
        <v>76</v>
      </c>
    </row>
    <row r="219" spans="1:5" ht="18.75" x14ac:dyDescent="0.3">
      <c r="A219" s="3">
        <v>28</v>
      </c>
      <c r="B219" s="3" t="s">
        <v>327</v>
      </c>
      <c r="C219" s="4" t="s">
        <v>378</v>
      </c>
      <c r="D219" s="4" t="s">
        <v>379</v>
      </c>
      <c r="E219" s="4" t="s">
        <v>186</v>
      </c>
    </row>
    <row r="220" spans="1:5" ht="18.75" x14ac:dyDescent="0.3">
      <c r="A220" s="3">
        <v>29</v>
      </c>
      <c r="B220" s="3" t="s">
        <v>327</v>
      </c>
      <c r="C220" s="4" t="s">
        <v>121</v>
      </c>
      <c r="D220" s="4" t="s">
        <v>337</v>
      </c>
      <c r="E220" s="4" t="s">
        <v>338</v>
      </c>
    </row>
    <row r="221" spans="1:5" ht="18.75" x14ac:dyDescent="0.3">
      <c r="A221" s="3">
        <v>30</v>
      </c>
      <c r="B221" s="3" t="s">
        <v>327</v>
      </c>
      <c r="C221" s="4" t="s">
        <v>348</v>
      </c>
      <c r="D221" s="4" t="s">
        <v>349</v>
      </c>
      <c r="E221" s="4" t="s">
        <v>152</v>
      </c>
    </row>
    <row r="222" spans="1:5" ht="18.75" x14ac:dyDescent="0.3">
      <c r="A222" s="3">
        <v>31</v>
      </c>
      <c r="B222" s="3" t="s">
        <v>327</v>
      </c>
      <c r="C222" s="4" t="s">
        <v>345</v>
      </c>
      <c r="D222" s="4" t="s">
        <v>346</v>
      </c>
      <c r="E222" s="4" t="s">
        <v>347</v>
      </c>
    </row>
    <row r="223" spans="1:5" ht="18.75" x14ac:dyDescent="0.3">
      <c r="A223" s="3">
        <v>32</v>
      </c>
      <c r="B223" s="3" t="s">
        <v>327</v>
      </c>
      <c r="C223" s="4" t="s">
        <v>331</v>
      </c>
      <c r="D223" s="4" t="s">
        <v>332</v>
      </c>
      <c r="E223" s="4" t="s">
        <v>333</v>
      </c>
    </row>
    <row r="224" spans="1:5" ht="18.75" x14ac:dyDescent="0.3">
      <c r="A224" s="3">
        <v>33</v>
      </c>
      <c r="B224" s="3" t="s">
        <v>327</v>
      </c>
      <c r="C224" s="4" t="s">
        <v>495</v>
      </c>
      <c r="D224" s="4" t="s">
        <v>496</v>
      </c>
      <c r="E224" s="4" t="s">
        <v>497</v>
      </c>
    </row>
    <row r="225" spans="1:5" ht="18.75" x14ac:dyDescent="0.3">
      <c r="A225" s="3">
        <v>34</v>
      </c>
      <c r="B225" s="3" t="s">
        <v>327</v>
      </c>
      <c r="C225" s="4" t="s">
        <v>335</v>
      </c>
      <c r="D225" s="4" t="s">
        <v>231</v>
      </c>
      <c r="E225" s="4" t="s">
        <v>232</v>
      </c>
    </row>
    <row r="226" spans="1:5" ht="18.75" x14ac:dyDescent="0.3">
      <c r="A226" s="3">
        <v>35</v>
      </c>
      <c r="B226" s="3" t="s">
        <v>327</v>
      </c>
      <c r="C226" s="4" t="s">
        <v>138</v>
      </c>
      <c r="D226" s="4" t="s">
        <v>498</v>
      </c>
      <c r="E226" s="4" t="s">
        <v>499</v>
      </c>
    </row>
    <row r="227" spans="1:5" ht="18.75" x14ac:dyDescent="0.3">
      <c r="A227" s="3">
        <v>36</v>
      </c>
      <c r="B227" s="3" t="s">
        <v>327</v>
      </c>
      <c r="C227" s="4" t="s">
        <v>368</v>
      </c>
      <c r="D227" s="4" t="s">
        <v>369</v>
      </c>
      <c r="E227" s="4" t="s">
        <v>84</v>
      </c>
    </row>
    <row r="228" spans="1:5" ht="18.75" x14ac:dyDescent="0.3">
      <c r="A228" s="3">
        <v>37</v>
      </c>
      <c r="B228" s="3" t="s">
        <v>327</v>
      </c>
      <c r="C228" s="4" t="s">
        <v>500</v>
      </c>
      <c r="D228" s="4" t="s">
        <v>194</v>
      </c>
      <c r="E228" s="4" t="s">
        <v>501</v>
      </c>
    </row>
    <row r="229" spans="1:5" ht="18.75" x14ac:dyDescent="0.3">
      <c r="A229" s="3">
        <v>38</v>
      </c>
      <c r="B229" s="3" t="s">
        <v>327</v>
      </c>
      <c r="C229" s="4" t="s">
        <v>308</v>
      </c>
      <c r="D229" s="4" t="s">
        <v>364</v>
      </c>
      <c r="E229" s="4" t="s">
        <v>186</v>
      </c>
    </row>
    <row r="230" spans="1:5" ht="18.75" x14ac:dyDescent="0.3">
      <c r="A230" s="3">
        <v>39</v>
      </c>
      <c r="B230" s="3" t="s">
        <v>327</v>
      </c>
      <c r="C230" s="4" t="s">
        <v>355</v>
      </c>
      <c r="D230" s="4" t="s">
        <v>381</v>
      </c>
      <c r="E230" s="4" t="s">
        <v>192</v>
      </c>
    </row>
    <row r="231" spans="1:5" ht="18.75" x14ac:dyDescent="0.3">
      <c r="A231" s="3">
        <v>40</v>
      </c>
      <c r="B231" s="3" t="s">
        <v>327</v>
      </c>
      <c r="C231" s="4" t="s">
        <v>315</v>
      </c>
      <c r="D231" s="4" t="s">
        <v>361</v>
      </c>
      <c r="E231" s="4" t="s">
        <v>177</v>
      </c>
    </row>
    <row r="232" spans="1:5" ht="18.75" x14ac:dyDescent="0.3">
      <c r="A232" s="3">
        <v>41</v>
      </c>
      <c r="B232" s="3" t="s">
        <v>327</v>
      </c>
      <c r="C232" s="4" t="s">
        <v>376</v>
      </c>
      <c r="D232" s="4" t="s">
        <v>380</v>
      </c>
      <c r="E232" s="4" t="s">
        <v>186</v>
      </c>
    </row>
    <row r="233" spans="1:5" ht="18.75" x14ac:dyDescent="0.3">
      <c r="A233" s="3">
        <v>42</v>
      </c>
      <c r="B233" s="3" t="s">
        <v>327</v>
      </c>
      <c r="C233" s="4" t="s">
        <v>352</v>
      </c>
      <c r="D233" s="4" t="s">
        <v>353</v>
      </c>
      <c r="E233" s="4" t="s">
        <v>354</v>
      </c>
    </row>
    <row r="234" spans="1:5" ht="18.75" x14ac:dyDescent="0.3">
      <c r="A234" s="3">
        <v>43</v>
      </c>
      <c r="B234" s="3" t="s">
        <v>327</v>
      </c>
      <c r="C234" s="4" t="s">
        <v>370</v>
      </c>
      <c r="D234" s="4" t="s">
        <v>45</v>
      </c>
      <c r="E234" s="4" t="s">
        <v>186</v>
      </c>
    </row>
    <row r="235" spans="1:5" ht="18.75" x14ac:dyDescent="0.3">
      <c r="A235" s="3">
        <v>44</v>
      </c>
      <c r="B235" s="3" t="s">
        <v>327</v>
      </c>
      <c r="C235" s="4" t="s">
        <v>361</v>
      </c>
      <c r="D235" s="4" t="s">
        <v>45</v>
      </c>
      <c r="E235" s="4" t="s">
        <v>347</v>
      </c>
    </row>
    <row r="236" spans="1:5" ht="18.75" x14ac:dyDescent="0.3">
      <c r="A236" s="3">
        <v>45</v>
      </c>
      <c r="B236" s="3" t="s">
        <v>327</v>
      </c>
      <c r="C236" s="4" t="s">
        <v>334</v>
      </c>
      <c r="D236" s="4" t="s">
        <v>382</v>
      </c>
      <c r="E236" s="4" t="s">
        <v>347</v>
      </c>
    </row>
    <row r="237" spans="1:5" ht="18.75" x14ac:dyDescent="0.3">
      <c r="A237" s="3">
        <v>46</v>
      </c>
      <c r="B237" s="3" t="s">
        <v>327</v>
      </c>
      <c r="C237" s="4" t="s">
        <v>348</v>
      </c>
      <c r="D237" s="4" t="s">
        <v>126</v>
      </c>
      <c r="E237" s="4" t="s">
        <v>84</v>
      </c>
    </row>
    <row r="238" spans="1:5" ht="18.75" x14ac:dyDescent="0.3">
      <c r="A238" s="3">
        <v>47</v>
      </c>
      <c r="B238" s="3" t="s">
        <v>327</v>
      </c>
      <c r="C238" s="4" t="s">
        <v>350</v>
      </c>
      <c r="D238" s="4" t="s">
        <v>351</v>
      </c>
      <c r="E238" s="4" t="s">
        <v>347</v>
      </c>
    </row>
    <row r="239" spans="1:5" ht="18.75" x14ac:dyDescent="0.3">
      <c r="A239" s="3">
        <v>837</v>
      </c>
      <c r="B239" s="3" t="s">
        <v>387</v>
      </c>
      <c r="C239" s="4" t="s">
        <v>425</v>
      </c>
      <c r="D239" s="4" t="s">
        <v>104</v>
      </c>
      <c r="E239" s="4" t="s">
        <v>240</v>
      </c>
    </row>
    <row r="240" spans="1:5" ht="18.75" x14ac:dyDescent="0.3">
      <c r="A240" s="3">
        <v>838</v>
      </c>
      <c r="B240" s="3" t="s">
        <v>387</v>
      </c>
      <c r="C240" s="4" t="s">
        <v>138</v>
      </c>
      <c r="D240" s="4" t="s">
        <v>104</v>
      </c>
      <c r="E240" s="4" t="s">
        <v>499</v>
      </c>
    </row>
    <row r="241" spans="1:5" ht="18.75" x14ac:dyDescent="0.3">
      <c r="A241" s="3">
        <v>839</v>
      </c>
      <c r="B241" s="3" t="s">
        <v>387</v>
      </c>
      <c r="C241" s="4" t="s">
        <v>335</v>
      </c>
      <c r="D241" s="4" t="s">
        <v>411</v>
      </c>
      <c r="E241" s="4" t="s">
        <v>186</v>
      </c>
    </row>
    <row r="242" spans="1:5" ht="18.75" x14ac:dyDescent="0.3">
      <c r="A242" s="3">
        <v>840</v>
      </c>
      <c r="B242" s="3" t="s">
        <v>387</v>
      </c>
      <c r="C242" s="4" t="s">
        <v>376</v>
      </c>
      <c r="D242" s="4" t="s">
        <v>408</v>
      </c>
      <c r="E242" s="4" t="s">
        <v>152</v>
      </c>
    </row>
    <row r="243" spans="1:5" ht="18.75" x14ac:dyDescent="0.3">
      <c r="A243" s="3">
        <v>841</v>
      </c>
      <c r="B243" s="3" t="s">
        <v>387</v>
      </c>
      <c r="C243" s="4" t="s">
        <v>348</v>
      </c>
      <c r="D243" s="4" t="s">
        <v>412</v>
      </c>
      <c r="E243" s="4" t="s">
        <v>240</v>
      </c>
    </row>
    <row r="244" spans="1:5" ht="18.75" x14ac:dyDescent="0.3">
      <c r="A244" s="3">
        <v>842</v>
      </c>
      <c r="B244" s="3" t="s">
        <v>387</v>
      </c>
      <c r="C244" s="4" t="s">
        <v>350</v>
      </c>
      <c r="D244" s="4" t="s">
        <v>399</v>
      </c>
      <c r="E244" s="4" t="s">
        <v>400</v>
      </c>
    </row>
    <row r="245" spans="1:5" ht="18.75" x14ac:dyDescent="0.3">
      <c r="A245" s="3">
        <v>843</v>
      </c>
      <c r="B245" s="3" t="s">
        <v>387</v>
      </c>
      <c r="C245" s="4" t="s">
        <v>385</v>
      </c>
      <c r="D245" s="4" t="s">
        <v>406</v>
      </c>
      <c r="E245" s="4" t="s">
        <v>236</v>
      </c>
    </row>
    <row r="246" spans="1:5" ht="18.75" x14ac:dyDescent="0.3">
      <c r="A246" s="3">
        <v>844</v>
      </c>
      <c r="B246" s="3" t="s">
        <v>387</v>
      </c>
      <c r="C246" s="4" t="s">
        <v>502</v>
      </c>
      <c r="D246" s="4" t="s">
        <v>464</v>
      </c>
      <c r="E246" s="4" t="s">
        <v>94</v>
      </c>
    </row>
    <row r="247" spans="1:5" ht="18.75" x14ac:dyDescent="0.3">
      <c r="A247" s="3">
        <v>845</v>
      </c>
      <c r="B247" s="3" t="s">
        <v>387</v>
      </c>
      <c r="C247" s="4" t="s">
        <v>385</v>
      </c>
      <c r="D247" s="4" t="s">
        <v>386</v>
      </c>
      <c r="E247" s="4" t="s">
        <v>94</v>
      </c>
    </row>
    <row r="248" spans="1:5" ht="18.75" x14ac:dyDescent="0.3">
      <c r="A248" s="3">
        <v>846</v>
      </c>
      <c r="B248" s="3" t="s">
        <v>387</v>
      </c>
      <c r="C248" s="4" t="s">
        <v>444</v>
      </c>
      <c r="D248" s="4" t="s">
        <v>445</v>
      </c>
      <c r="E248" s="4" t="s">
        <v>240</v>
      </c>
    </row>
    <row r="249" spans="1:5" ht="18.75" x14ac:dyDescent="0.3">
      <c r="A249" s="3">
        <v>847</v>
      </c>
      <c r="B249" s="3" t="s">
        <v>387</v>
      </c>
      <c r="C249" s="4" t="s">
        <v>455</v>
      </c>
      <c r="D249" s="4" t="s">
        <v>456</v>
      </c>
      <c r="E249" s="4" t="s">
        <v>112</v>
      </c>
    </row>
    <row r="250" spans="1:5" ht="18.75" x14ac:dyDescent="0.3">
      <c r="A250" s="3">
        <v>848</v>
      </c>
      <c r="B250" s="3" t="s">
        <v>387</v>
      </c>
      <c r="C250" s="4" t="s">
        <v>489</v>
      </c>
      <c r="D250" s="4" t="s">
        <v>377</v>
      </c>
      <c r="E250" s="4" t="s">
        <v>195</v>
      </c>
    </row>
    <row r="251" spans="1:5" ht="18.75" x14ac:dyDescent="0.3">
      <c r="A251" s="3">
        <v>849</v>
      </c>
      <c r="B251" s="3" t="s">
        <v>387</v>
      </c>
      <c r="C251" s="4" t="s">
        <v>334</v>
      </c>
      <c r="D251" s="4" t="s">
        <v>416</v>
      </c>
      <c r="E251" s="4" t="s">
        <v>112</v>
      </c>
    </row>
    <row r="252" spans="1:5" ht="18.75" x14ac:dyDescent="0.3">
      <c r="A252" s="3">
        <v>850</v>
      </c>
      <c r="B252" s="3" t="s">
        <v>387</v>
      </c>
      <c r="C252" s="4" t="s">
        <v>429</v>
      </c>
      <c r="D252" s="4" t="s">
        <v>430</v>
      </c>
      <c r="E252" s="4" t="s">
        <v>347</v>
      </c>
    </row>
    <row r="253" spans="1:5" ht="18.75" x14ac:dyDescent="0.3">
      <c r="A253" s="3">
        <v>851</v>
      </c>
      <c r="B253" s="3" t="s">
        <v>387</v>
      </c>
      <c r="C253" s="4" t="s">
        <v>438</v>
      </c>
      <c r="D253" s="4" t="s">
        <v>439</v>
      </c>
      <c r="E253" s="4" t="s">
        <v>192</v>
      </c>
    </row>
    <row r="254" spans="1:5" ht="18.75" x14ac:dyDescent="0.3">
      <c r="A254" s="3">
        <v>852</v>
      </c>
      <c r="B254" s="3" t="s">
        <v>387</v>
      </c>
      <c r="C254" s="4" t="s">
        <v>442</v>
      </c>
      <c r="D254" s="4" t="s">
        <v>237</v>
      </c>
      <c r="E254" s="4" t="s">
        <v>94</v>
      </c>
    </row>
    <row r="255" spans="1:5" ht="18.75" x14ac:dyDescent="0.3">
      <c r="A255" s="3">
        <v>853</v>
      </c>
      <c r="B255" s="3" t="s">
        <v>387</v>
      </c>
      <c r="C255" s="4" t="s">
        <v>357</v>
      </c>
      <c r="D255" s="4" t="s">
        <v>443</v>
      </c>
      <c r="E255" s="4" t="s">
        <v>112</v>
      </c>
    </row>
    <row r="256" spans="1:5" ht="18.75" x14ac:dyDescent="0.3">
      <c r="A256" s="3">
        <v>854</v>
      </c>
      <c r="B256" s="3" t="s">
        <v>387</v>
      </c>
      <c r="C256" s="4" t="s">
        <v>396</v>
      </c>
      <c r="D256" s="4" t="s">
        <v>397</v>
      </c>
      <c r="E256" s="4" t="s">
        <v>84</v>
      </c>
    </row>
    <row r="257" spans="1:5" ht="18.75" x14ac:dyDescent="0.3">
      <c r="A257" s="3">
        <v>855</v>
      </c>
      <c r="B257" s="3" t="s">
        <v>387</v>
      </c>
      <c r="C257" s="4" t="s">
        <v>431</v>
      </c>
      <c r="D257" s="4" t="s">
        <v>432</v>
      </c>
      <c r="E257" s="4" t="s">
        <v>218</v>
      </c>
    </row>
    <row r="258" spans="1:5" ht="18.75" x14ac:dyDescent="0.3">
      <c r="A258" s="3">
        <v>856</v>
      </c>
      <c r="B258" s="3" t="s">
        <v>387</v>
      </c>
      <c r="C258" s="4" t="s">
        <v>407</v>
      </c>
      <c r="D258" s="4" t="s">
        <v>141</v>
      </c>
      <c r="E258" s="4" t="s">
        <v>84</v>
      </c>
    </row>
    <row r="259" spans="1:5" ht="18.75" x14ac:dyDescent="0.3">
      <c r="A259" s="3">
        <v>857</v>
      </c>
      <c r="B259" s="3" t="s">
        <v>387</v>
      </c>
      <c r="C259" s="4" t="s">
        <v>342</v>
      </c>
      <c r="D259" s="4" t="s">
        <v>503</v>
      </c>
      <c r="E259" s="4" t="s">
        <v>504</v>
      </c>
    </row>
    <row r="260" spans="1:5" ht="18.75" x14ac:dyDescent="0.3">
      <c r="A260" s="3">
        <v>858</v>
      </c>
      <c r="B260" s="3" t="s">
        <v>387</v>
      </c>
      <c r="C260" s="4" t="s">
        <v>355</v>
      </c>
      <c r="D260" s="4" t="s">
        <v>323</v>
      </c>
      <c r="E260" s="4" t="s">
        <v>76</v>
      </c>
    </row>
    <row r="261" spans="1:5" ht="18.75" x14ac:dyDescent="0.3">
      <c r="A261" s="3">
        <v>859</v>
      </c>
      <c r="B261" s="3" t="s">
        <v>387</v>
      </c>
      <c r="C261" s="4" t="s">
        <v>407</v>
      </c>
      <c r="D261" s="4" t="s">
        <v>375</v>
      </c>
      <c r="E261" s="4" t="s">
        <v>89</v>
      </c>
    </row>
    <row r="262" spans="1:5" ht="18.75" x14ac:dyDescent="0.3">
      <c r="A262" s="3">
        <v>860</v>
      </c>
      <c r="B262" s="3" t="s">
        <v>387</v>
      </c>
      <c r="C262" s="4" t="s">
        <v>385</v>
      </c>
      <c r="D262" s="4" t="s">
        <v>394</v>
      </c>
      <c r="E262" s="4" t="s">
        <v>236</v>
      </c>
    </row>
    <row r="263" spans="1:5" ht="18.75" x14ac:dyDescent="0.3">
      <c r="A263" s="3">
        <v>861</v>
      </c>
      <c r="B263" s="3" t="s">
        <v>387</v>
      </c>
      <c r="C263" s="4" t="s">
        <v>393</v>
      </c>
      <c r="D263" s="4" t="s">
        <v>394</v>
      </c>
      <c r="E263" s="4" t="s">
        <v>220</v>
      </c>
    </row>
    <row r="264" spans="1:5" ht="18.75" x14ac:dyDescent="0.3">
      <c r="A264" s="3">
        <v>862</v>
      </c>
      <c r="B264" s="3" t="s">
        <v>387</v>
      </c>
      <c r="C264" s="4" t="s">
        <v>449</v>
      </c>
      <c r="D264" s="4" t="s">
        <v>69</v>
      </c>
      <c r="E264" s="4" t="s">
        <v>195</v>
      </c>
    </row>
    <row r="265" spans="1:5" ht="18.75" x14ac:dyDescent="0.3">
      <c r="A265" s="3">
        <v>863</v>
      </c>
      <c r="B265" s="3" t="s">
        <v>387</v>
      </c>
      <c r="C265" s="4" t="s">
        <v>428</v>
      </c>
      <c r="D265" s="4" t="s">
        <v>69</v>
      </c>
      <c r="E265" s="4" t="s">
        <v>218</v>
      </c>
    </row>
    <row r="266" spans="1:5" ht="18.75" x14ac:dyDescent="0.3">
      <c r="A266" s="3">
        <v>864</v>
      </c>
      <c r="B266" s="3" t="s">
        <v>387</v>
      </c>
      <c r="C266" s="4" t="s">
        <v>378</v>
      </c>
      <c r="D266" s="4" t="s">
        <v>437</v>
      </c>
      <c r="E266" s="4" t="s">
        <v>195</v>
      </c>
    </row>
    <row r="267" spans="1:5" ht="18.75" x14ac:dyDescent="0.3">
      <c r="A267" s="3">
        <v>865</v>
      </c>
      <c r="B267" s="3" t="s">
        <v>387</v>
      </c>
      <c r="C267" s="4" t="s">
        <v>440</v>
      </c>
      <c r="D267" s="4" t="s">
        <v>441</v>
      </c>
      <c r="E267" s="4" t="s">
        <v>186</v>
      </c>
    </row>
    <row r="268" spans="1:5" ht="18.75" x14ac:dyDescent="0.3">
      <c r="A268" s="3">
        <v>866</v>
      </c>
      <c r="B268" s="3" t="s">
        <v>387</v>
      </c>
      <c r="C268" s="4" t="s">
        <v>339</v>
      </c>
      <c r="D268" s="4" t="s">
        <v>414</v>
      </c>
      <c r="E268" s="4" t="s">
        <v>152</v>
      </c>
    </row>
    <row r="269" spans="1:5" ht="18.75" x14ac:dyDescent="0.3">
      <c r="A269" s="3">
        <v>867</v>
      </c>
      <c r="B269" s="3" t="s">
        <v>387</v>
      </c>
      <c r="C269" s="4" t="s">
        <v>331</v>
      </c>
      <c r="D269" s="4" t="s">
        <v>419</v>
      </c>
      <c r="E269" s="4" t="s">
        <v>112</v>
      </c>
    </row>
    <row r="270" spans="1:5" ht="18.75" x14ac:dyDescent="0.3">
      <c r="A270" s="3">
        <v>868</v>
      </c>
      <c r="B270" s="3" t="s">
        <v>387</v>
      </c>
      <c r="C270" s="4" t="s">
        <v>42</v>
      </c>
      <c r="D270" s="4" t="s">
        <v>450</v>
      </c>
      <c r="E270" s="4" t="s">
        <v>236</v>
      </c>
    </row>
    <row r="271" spans="1:5" ht="18.75" x14ac:dyDescent="0.3">
      <c r="A271" s="3">
        <v>869</v>
      </c>
      <c r="B271" s="3" t="s">
        <v>387</v>
      </c>
      <c r="C271" s="4" t="s">
        <v>355</v>
      </c>
      <c r="D271" s="4" t="s">
        <v>505</v>
      </c>
      <c r="E271" s="4" t="s">
        <v>220</v>
      </c>
    </row>
    <row r="272" spans="1:5" ht="18.75" x14ac:dyDescent="0.3">
      <c r="A272" s="3">
        <v>870</v>
      </c>
      <c r="B272" s="3" t="s">
        <v>387</v>
      </c>
      <c r="C272" s="4" t="s">
        <v>457</v>
      </c>
      <c r="D272" s="4" t="s">
        <v>458</v>
      </c>
      <c r="E272" s="4" t="s">
        <v>240</v>
      </c>
    </row>
    <row r="273" spans="1:5" ht="18.75" x14ac:dyDescent="0.3">
      <c r="A273" s="3">
        <v>871</v>
      </c>
      <c r="B273" s="3" t="s">
        <v>387</v>
      </c>
      <c r="C273" s="4" t="s">
        <v>453</v>
      </c>
      <c r="D273" s="4" t="s">
        <v>454</v>
      </c>
      <c r="E273" s="4" t="s">
        <v>186</v>
      </c>
    </row>
    <row r="274" spans="1:5" ht="18.75" x14ac:dyDescent="0.3">
      <c r="A274" s="3">
        <v>872</v>
      </c>
      <c r="B274" s="3" t="s">
        <v>387</v>
      </c>
      <c r="C274" s="4" t="s">
        <v>348</v>
      </c>
      <c r="D274" s="4" t="s">
        <v>415</v>
      </c>
      <c r="E274" s="4" t="s">
        <v>220</v>
      </c>
    </row>
    <row r="275" spans="1:5" ht="18.75" x14ac:dyDescent="0.3">
      <c r="A275" s="3">
        <v>873</v>
      </c>
      <c r="B275" s="3" t="s">
        <v>387</v>
      </c>
      <c r="C275" s="4" t="s">
        <v>420</v>
      </c>
      <c r="D275" s="4" t="s">
        <v>448</v>
      </c>
      <c r="E275" s="4" t="s">
        <v>240</v>
      </c>
    </row>
    <row r="276" spans="1:5" ht="18.75" x14ac:dyDescent="0.3">
      <c r="A276" s="3">
        <v>874</v>
      </c>
      <c r="B276" s="3" t="s">
        <v>387</v>
      </c>
      <c r="C276" s="4" t="s">
        <v>446</v>
      </c>
      <c r="D276" s="4" t="s">
        <v>447</v>
      </c>
      <c r="E276" s="4" t="s">
        <v>192</v>
      </c>
    </row>
    <row r="277" spans="1:5" ht="18.75" x14ac:dyDescent="0.3">
      <c r="A277" s="3">
        <v>875</v>
      </c>
      <c r="B277" s="3" t="s">
        <v>387</v>
      </c>
      <c r="C277" s="4" t="s">
        <v>376</v>
      </c>
      <c r="D277" s="4" t="s">
        <v>398</v>
      </c>
      <c r="E277" s="4" t="s">
        <v>218</v>
      </c>
    </row>
    <row r="278" spans="1:5" ht="18.75" x14ac:dyDescent="0.3">
      <c r="A278" s="3">
        <v>876</v>
      </c>
      <c r="B278" s="3" t="s">
        <v>387</v>
      </c>
      <c r="C278" s="4" t="s">
        <v>422</v>
      </c>
      <c r="D278" s="4" t="s">
        <v>423</v>
      </c>
      <c r="E278" s="4" t="s">
        <v>186</v>
      </c>
    </row>
    <row r="279" spans="1:5" ht="18.75" x14ac:dyDescent="0.3">
      <c r="A279" s="3">
        <v>877</v>
      </c>
      <c r="B279" s="3" t="s">
        <v>387</v>
      </c>
      <c r="C279" s="4" t="s">
        <v>425</v>
      </c>
      <c r="D279" s="4" t="s">
        <v>426</v>
      </c>
      <c r="E279" s="4" t="s">
        <v>152</v>
      </c>
    </row>
    <row r="280" spans="1:5" ht="18.75" x14ac:dyDescent="0.3">
      <c r="A280" s="3">
        <v>878</v>
      </c>
      <c r="B280" s="3" t="s">
        <v>387</v>
      </c>
      <c r="C280" s="4" t="s">
        <v>348</v>
      </c>
      <c r="D280" s="4" t="s">
        <v>451</v>
      </c>
      <c r="E280" s="4" t="s">
        <v>452</v>
      </c>
    </row>
    <row r="281" spans="1:5" ht="18.75" x14ac:dyDescent="0.3">
      <c r="A281" s="3">
        <v>879</v>
      </c>
      <c r="B281" s="3" t="s">
        <v>387</v>
      </c>
      <c r="C281" s="4" t="s">
        <v>202</v>
      </c>
      <c r="D281" s="4" t="s">
        <v>83</v>
      </c>
      <c r="E281" s="4" t="s">
        <v>89</v>
      </c>
    </row>
    <row r="282" spans="1:5" ht="18.75" x14ac:dyDescent="0.3">
      <c r="A282" s="3">
        <v>880</v>
      </c>
      <c r="B282" s="3" t="s">
        <v>387</v>
      </c>
      <c r="C282" s="4" t="s">
        <v>409</v>
      </c>
      <c r="D282" s="4" t="s">
        <v>410</v>
      </c>
      <c r="E282" s="4" t="s">
        <v>89</v>
      </c>
    </row>
    <row r="283" spans="1:5" ht="18.75" x14ac:dyDescent="0.3">
      <c r="A283" s="3">
        <v>881</v>
      </c>
      <c r="B283" s="3" t="s">
        <v>387</v>
      </c>
      <c r="C283" s="4" t="s">
        <v>388</v>
      </c>
      <c r="D283" s="4" t="s">
        <v>433</v>
      </c>
      <c r="E283" s="4" t="s">
        <v>434</v>
      </c>
    </row>
    <row r="284" spans="1:5" ht="18.75" x14ac:dyDescent="0.3">
      <c r="A284" s="3">
        <v>882</v>
      </c>
      <c r="B284" s="3" t="s">
        <v>387</v>
      </c>
      <c r="C284" s="4" t="s">
        <v>388</v>
      </c>
      <c r="D284" s="4" t="s">
        <v>506</v>
      </c>
      <c r="E284" s="4" t="s">
        <v>192</v>
      </c>
    </row>
    <row r="285" spans="1:5" ht="18.75" x14ac:dyDescent="0.3">
      <c r="A285" s="3">
        <v>883</v>
      </c>
      <c r="B285" s="3" t="s">
        <v>387</v>
      </c>
      <c r="C285" s="4" t="s">
        <v>404</v>
      </c>
      <c r="D285" s="4" t="s">
        <v>405</v>
      </c>
      <c r="E285" s="4" t="s">
        <v>94</v>
      </c>
    </row>
    <row r="286" spans="1:5" ht="18.75" x14ac:dyDescent="0.3">
      <c r="A286" s="3">
        <v>884</v>
      </c>
      <c r="B286" s="3" t="s">
        <v>387</v>
      </c>
      <c r="C286" s="4" t="s">
        <v>388</v>
      </c>
      <c r="D286" s="4" t="s">
        <v>389</v>
      </c>
      <c r="E286" s="4" t="s">
        <v>177</v>
      </c>
    </row>
    <row r="287" spans="1:5" ht="18.75" x14ac:dyDescent="0.3">
      <c r="A287" s="3">
        <v>885</v>
      </c>
      <c r="B287" s="3" t="s">
        <v>387</v>
      </c>
      <c r="C287" s="4" t="s">
        <v>421</v>
      </c>
      <c r="D287" s="4" t="s">
        <v>288</v>
      </c>
      <c r="E287" s="4" t="s">
        <v>354</v>
      </c>
    </row>
    <row r="288" spans="1:5" ht="18.75" x14ac:dyDescent="0.3">
      <c r="A288" s="3">
        <v>886</v>
      </c>
      <c r="B288" s="3" t="s">
        <v>387</v>
      </c>
      <c r="C288" s="4" t="s">
        <v>392</v>
      </c>
      <c r="D288" s="4" t="s">
        <v>219</v>
      </c>
      <c r="E288" s="4" t="s">
        <v>220</v>
      </c>
    </row>
    <row r="289" spans="1:5" ht="18.75" x14ac:dyDescent="0.3">
      <c r="A289" s="3">
        <v>887</v>
      </c>
      <c r="B289" s="3" t="s">
        <v>387</v>
      </c>
      <c r="C289" s="4" t="s">
        <v>390</v>
      </c>
      <c r="D289" s="4" t="s">
        <v>391</v>
      </c>
      <c r="E289" s="4" t="s">
        <v>195</v>
      </c>
    </row>
    <row r="290" spans="1:5" ht="18.75" x14ac:dyDescent="0.3">
      <c r="A290" s="3">
        <v>888</v>
      </c>
      <c r="B290" s="3" t="s">
        <v>387</v>
      </c>
      <c r="C290" s="4" t="s">
        <v>393</v>
      </c>
      <c r="D290" s="4" t="s">
        <v>395</v>
      </c>
      <c r="E290" s="4" t="s">
        <v>186</v>
      </c>
    </row>
    <row r="291" spans="1:5" ht="18.75" x14ac:dyDescent="0.3">
      <c r="A291" s="3">
        <v>889</v>
      </c>
      <c r="B291" s="3" t="s">
        <v>387</v>
      </c>
      <c r="C291" s="4" t="s">
        <v>417</v>
      </c>
      <c r="D291" s="4" t="s">
        <v>287</v>
      </c>
      <c r="E291" s="4" t="s">
        <v>236</v>
      </c>
    </row>
    <row r="292" spans="1:5" ht="18.75" x14ac:dyDescent="0.3">
      <c r="A292" s="3">
        <v>890</v>
      </c>
      <c r="B292" s="3" t="s">
        <v>387</v>
      </c>
      <c r="C292" s="4" t="s">
        <v>420</v>
      </c>
      <c r="D292" s="4" t="s">
        <v>88</v>
      </c>
      <c r="E292" s="4" t="s">
        <v>236</v>
      </c>
    </row>
    <row r="293" spans="1:5" ht="18.75" x14ac:dyDescent="0.3">
      <c r="A293" s="3">
        <v>891</v>
      </c>
      <c r="B293" s="3" t="s">
        <v>387</v>
      </c>
      <c r="C293" s="4" t="s">
        <v>378</v>
      </c>
      <c r="D293" s="4" t="s">
        <v>401</v>
      </c>
      <c r="E293" s="4" t="s">
        <v>112</v>
      </c>
    </row>
    <row r="294" spans="1:5" ht="18.75" x14ac:dyDescent="0.3">
      <c r="A294" s="3">
        <v>892</v>
      </c>
      <c r="B294" s="3" t="s">
        <v>387</v>
      </c>
      <c r="C294" s="4" t="s">
        <v>385</v>
      </c>
      <c r="D294" s="4" t="s">
        <v>427</v>
      </c>
      <c r="E294" s="4" t="s">
        <v>218</v>
      </c>
    </row>
    <row r="295" spans="1:5" ht="18.75" x14ac:dyDescent="0.3">
      <c r="A295" s="3">
        <v>893</v>
      </c>
      <c r="B295" s="3" t="s">
        <v>387</v>
      </c>
      <c r="C295" s="4" t="s">
        <v>350</v>
      </c>
      <c r="D295" s="4" t="s">
        <v>424</v>
      </c>
      <c r="E295" s="4" t="s">
        <v>186</v>
      </c>
    </row>
    <row r="296" spans="1:5" ht="18.75" x14ac:dyDescent="0.3">
      <c r="A296" s="3">
        <v>894</v>
      </c>
      <c r="B296" s="3" t="s">
        <v>387</v>
      </c>
      <c r="C296" s="4" t="s">
        <v>331</v>
      </c>
      <c r="D296" s="4" t="s">
        <v>436</v>
      </c>
      <c r="E296" s="4" t="s">
        <v>192</v>
      </c>
    </row>
    <row r="297" spans="1:5" ht="18.75" x14ac:dyDescent="0.3">
      <c r="A297" s="3">
        <v>895</v>
      </c>
      <c r="B297" s="3" t="s">
        <v>387</v>
      </c>
      <c r="C297" s="4" t="s">
        <v>348</v>
      </c>
      <c r="D297" s="4" t="s">
        <v>413</v>
      </c>
      <c r="E297" s="4" t="s">
        <v>240</v>
      </c>
    </row>
    <row r="298" spans="1:5" ht="18.75" x14ac:dyDescent="0.3">
      <c r="A298" s="3">
        <v>833</v>
      </c>
      <c r="B298" s="3" t="s">
        <v>387</v>
      </c>
      <c r="C298" s="4" t="s">
        <v>435</v>
      </c>
      <c r="D298" s="4" t="s">
        <v>382</v>
      </c>
      <c r="E298" s="4" t="s">
        <v>112</v>
      </c>
    </row>
    <row r="299" spans="1:5" ht="18.75" x14ac:dyDescent="0.3">
      <c r="A299" s="3">
        <v>834</v>
      </c>
      <c r="B299" s="3" t="s">
        <v>387</v>
      </c>
      <c r="C299" s="4" t="s">
        <v>402</v>
      </c>
      <c r="D299" s="4" t="s">
        <v>117</v>
      </c>
      <c r="E299" s="4" t="s">
        <v>403</v>
      </c>
    </row>
    <row r="300" spans="1:5" ht="18.75" x14ac:dyDescent="0.3">
      <c r="A300" s="3">
        <v>835</v>
      </c>
      <c r="B300" s="3" t="s">
        <v>387</v>
      </c>
      <c r="C300" s="4" t="s">
        <v>348</v>
      </c>
      <c r="D300" s="4" t="s">
        <v>239</v>
      </c>
      <c r="E300" s="4" t="s">
        <v>112</v>
      </c>
    </row>
    <row r="301" spans="1:5" ht="18.75" x14ac:dyDescent="0.3">
      <c r="A301" s="3">
        <v>836</v>
      </c>
      <c r="B301" s="3" t="s">
        <v>387</v>
      </c>
      <c r="C301" s="4" t="s">
        <v>385</v>
      </c>
      <c r="D301" s="4" t="s">
        <v>418</v>
      </c>
      <c r="E301" s="4" t="s">
        <v>94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719E-0ED1-4DDA-8F37-3A374B476E56}">
  <dimension ref="A1:G39"/>
  <sheetViews>
    <sheetView workbookViewId="0">
      <selection activeCell="N19" sqref="N19"/>
    </sheetView>
  </sheetViews>
  <sheetFormatPr defaultRowHeight="15" x14ac:dyDescent="0.25"/>
  <cols>
    <col min="3" max="3" width="12.5703125" customWidth="1"/>
    <col min="4" max="4" width="12.140625" customWidth="1"/>
    <col min="6" max="6" width="21.5703125" customWidth="1"/>
  </cols>
  <sheetData>
    <row r="1" spans="1:6" x14ac:dyDescent="0.25">
      <c r="A1" t="s">
        <v>293</v>
      </c>
      <c r="C1" t="s">
        <v>269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1.1354166666666667E-2</v>
      </c>
      <c r="C4" t="s">
        <v>9</v>
      </c>
      <c r="D4" t="s">
        <v>270</v>
      </c>
      <c r="E4" t="s">
        <v>271</v>
      </c>
      <c r="F4" t="s">
        <v>84</v>
      </c>
    </row>
    <row r="5" spans="1:6" x14ac:dyDescent="0.25">
      <c r="A5">
        <v>2</v>
      </c>
      <c r="B5" s="2">
        <v>1.1655092592592594E-2</v>
      </c>
      <c r="C5" t="s">
        <v>42</v>
      </c>
      <c r="D5" t="s">
        <v>272</v>
      </c>
      <c r="E5" t="s">
        <v>271</v>
      </c>
      <c r="F5" t="s">
        <v>84</v>
      </c>
    </row>
    <row r="6" spans="1:6" x14ac:dyDescent="0.25">
      <c r="A6">
        <v>3</v>
      </c>
      <c r="B6" s="2">
        <v>1.1724537037037035E-2</v>
      </c>
      <c r="C6" t="s">
        <v>273</v>
      </c>
      <c r="D6" t="s">
        <v>96</v>
      </c>
      <c r="E6" t="s">
        <v>271</v>
      </c>
      <c r="F6" t="s">
        <v>81</v>
      </c>
    </row>
    <row r="7" spans="1:6" x14ac:dyDescent="0.25">
      <c r="A7">
        <v>4</v>
      </c>
      <c r="B7" s="2">
        <v>1.1909722222222223E-2</v>
      </c>
      <c r="C7" t="s">
        <v>274</v>
      </c>
      <c r="D7" t="s">
        <v>58</v>
      </c>
      <c r="E7" t="s">
        <v>271</v>
      </c>
      <c r="F7" t="s">
        <v>94</v>
      </c>
    </row>
    <row r="8" spans="1:6" x14ac:dyDescent="0.25">
      <c r="A8">
        <v>5</v>
      </c>
      <c r="B8" s="2">
        <v>1.1944444444444445E-2</v>
      </c>
      <c r="C8" t="s">
        <v>140</v>
      </c>
      <c r="D8" t="s">
        <v>137</v>
      </c>
      <c r="E8" t="s">
        <v>271</v>
      </c>
      <c r="F8" t="s">
        <v>94</v>
      </c>
    </row>
    <row r="9" spans="1:6" x14ac:dyDescent="0.25">
      <c r="A9">
        <v>6</v>
      </c>
      <c r="B9" s="2">
        <v>1.2129629629629629E-2</v>
      </c>
      <c r="C9" t="s">
        <v>275</v>
      </c>
      <c r="D9" t="s">
        <v>276</v>
      </c>
      <c r="E9" t="s">
        <v>271</v>
      </c>
      <c r="F9" t="s">
        <v>76</v>
      </c>
    </row>
    <row r="10" spans="1:6" x14ac:dyDescent="0.25">
      <c r="A10">
        <v>7</v>
      </c>
      <c r="B10" s="2">
        <v>1.2152777777777778E-2</v>
      </c>
      <c r="C10" t="s">
        <v>153</v>
      </c>
      <c r="D10" t="s">
        <v>277</v>
      </c>
      <c r="E10" t="s">
        <v>271</v>
      </c>
      <c r="F10" t="s">
        <v>84</v>
      </c>
    </row>
    <row r="11" spans="1:6" x14ac:dyDescent="0.25">
      <c r="A11">
        <v>8</v>
      </c>
      <c r="B11" s="2">
        <v>1.2268518518518519E-2</v>
      </c>
      <c r="C11" t="s">
        <v>273</v>
      </c>
      <c r="D11" t="s">
        <v>74</v>
      </c>
      <c r="E11" t="s">
        <v>271</v>
      </c>
      <c r="F11" t="s">
        <v>112</v>
      </c>
    </row>
    <row r="12" spans="1:6" x14ac:dyDescent="0.25">
      <c r="A12">
        <v>9</v>
      </c>
      <c r="B12" s="2">
        <v>1.2349537037037039E-2</v>
      </c>
      <c r="C12" t="s">
        <v>278</v>
      </c>
      <c r="D12" t="s">
        <v>121</v>
      </c>
      <c r="E12" t="s">
        <v>271</v>
      </c>
      <c r="F12" t="s">
        <v>76</v>
      </c>
    </row>
    <row r="13" spans="1:6" x14ac:dyDescent="0.25">
      <c r="A13">
        <v>10</v>
      </c>
      <c r="B13" s="2">
        <v>1.2453703703703703E-2</v>
      </c>
      <c r="C13" t="s">
        <v>279</v>
      </c>
      <c r="D13" t="s">
        <v>280</v>
      </c>
      <c r="E13" t="s">
        <v>271</v>
      </c>
      <c r="F13" t="s">
        <v>76</v>
      </c>
    </row>
    <row r="14" spans="1:6" x14ac:dyDescent="0.25">
      <c r="A14">
        <v>11</v>
      </c>
      <c r="B14" s="2">
        <v>1.275462962962963E-2</v>
      </c>
      <c r="C14" t="s">
        <v>281</v>
      </c>
      <c r="D14" t="s">
        <v>282</v>
      </c>
      <c r="E14" t="s">
        <v>271</v>
      </c>
      <c r="F14" t="s">
        <v>76</v>
      </c>
    </row>
    <row r="15" spans="1:6" x14ac:dyDescent="0.25">
      <c r="A15">
        <v>12</v>
      </c>
      <c r="B15" s="2">
        <v>1.2824074074074073E-2</v>
      </c>
      <c r="C15" t="s">
        <v>283</v>
      </c>
      <c r="D15" t="s">
        <v>284</v>
      </c>
      <c r="E15" t="s">
        <v>271</v>
      </c>
      <c r="F15" t="s">
        <v>94</v>
      </c>
    </row>
    <row r="16" spans="1:6" x14ac:dyDescent="0.25">
      <c r="A16">
        <v>13</v>
      </c>
      <c r="B16" s="2">
        <v>1.2881944444444446E-2</v>
      </c>
      <c r="C16" t="s">
        <v>285</v>
      </c>
      <c r="D16" t="s">
        <v>286</v>
      </c>
      <c r="E16" t="s">
        <v>271</v>
      </c>
      <c r="F16" t="s">
        <v>76</v>
      </c>
    </row>
    <row r="17" spans="1:7" x14ac:dyDescent="0.25">
      <c r="A17">
        <v>14</v>
      </c>
      <c r="B17" s="2">
        <v>1.2951388888888887E-2</v>
      </c>
      <c r="C17" t="s">
        <v>15</v>
      </c>
      <c r="D17" t="s">
        <v>287</v>
      </c>
      <c r="E17" t="s">
        <v>271</v>
      </c>
      <c r="F17" t="s">
        <v>76</v>
      </c>
    </row>
    <row r="18" spans="1:7" x14ac:dyDescent="0.25">
      <c r="A18">
        <v>15</v>
      </c>
      <c r="B18" s="2">
        <v>1.3136574074074077E-2</v>
      </c>
      <c r="C18" t="s">
        <v>17</v>
      </c>
      <c r="D18" t="s">
        <v>288</v>
      </c>
      <c r="E18" t="s">
        <v>271</v>
      </c>
      <c r="F18" t="s">
        <v>76</v>
      </c>
    </row>
    <row r="19" spans="1:7" x14ac:dyDescent="0.25">
      <c r="A19">
        <v>16</v>
      </c>
      <c r="B19" s="2">
        <v>1.4421296296296295E-2</v>
      </c>
      <c r="C19" t="s">
        <v>289</v>
      </c>
      <c r="D19" t="s">
        <v>290</v>
      </c>
      <c r="E19" t="s">
        <v>271</v>
      </c>
      <c r="F19" t="s">
        <v>84</v>
      </c>
    </row>
    <row r="20" spans="1:7" x14ac:dyDescent="0.25">
      <c r="A20">
        <v>17</v>
      </c>
      <c r="B20" s="2">
        <v>1.4583333333333332E-2</v>
      </c>
      <c r="C20" t="s">
        <v>291</v>
      </c>
      <c r="D20" t="s">
        <v>60</v>
      </c>
      <c r="E20" t="s">
        <v>271</v>
      </c>
      <c r="F20" t="s">
        <v>76</v>
      </c>
    </row>
    <row r="21" spans="1:7" x14ac:dyDescent="0.25">
      <c r="A21">
        <v>18</v>
      </c>
      <c r="B21" s="2">
        <v>1.4664351851851852E-2</v>
      </c>
      <c r="C21" t="s">
        <v>273</v>
      </c>
      <c r="D21" t="s">
        <v>292</v>
      </c>
      <c r="E21" t="s">
        <v>271</v>
      </c>
      <c r="F21" t="s">
        <v>76</v>
      </c>
    </row>
    <row r="24" spans="1:7" x14ac:dyDescent="0.25">
      <c r="A24" s="5" t="s">
        <v>507</v>
      </c>
    </row>
    <row r="25" spans="1:7" x14ac:dyDescent="0.25">
      <c r="A25" s="5">
        <v>1</v>
      </c>
      <c r="B25" t="s">
        <v>517</v>
      </c>
      <c r="G25" s="5">
        <f>SUM(G26:G28)</f>
        <v>10</v>
      </c>
    </row>
    <row r="26" spans="1:7" x14ac:dyDescent="0.25">
      <c r="A26" s="5"/>
      <c r="D26" t="s">
        <v>553</v>
      </c>
      <c r="G26">
        <v>1</v>
      </c>
    </row>
    <row r="27" spans="1:7" x14ac:dyDescent="0.25">
      <c r="A27" s="5"/>
      <c r="D27" t="s">
        <v>554</v>
      </c>
      <c r="G27">
        <v>2</v>
      </c>
    </row>
    <row r="28" spans="1:7" x14ac:dyDescent="0.25">
      <c r="A28" s="5"/>
      <c r="D28" t="s">
        <v>555</v>
      </c>
      <c r="G28">
        <v>7</v>
      </c>
    </row>
    <row r="29" spans="1:7" x14ac:dyDescent="0.25">
      <c r="A29" s="5"/>
    </row>
    <row r="30" spans="1:7" x14ac:dyDescent="0.25">
      <c r="A30" s="5">
        <v>2</v>
      </c>
      <c r="B30" t="s">
        <v>94</v>
      </c>
      <c r="G30" s="5">
        <f>SUM(G31:G33)</f>
        <v>21</v>
      </c>
    </row>
    <row r="31" spans="1:7" x14ac:dyDescent="0.25">
      <c r="A31" s="5"/>
      <c r="D31" t="s">
        <v>556</v>
      </c>
      <c r="G31">
        <v>4</v>
      </c>
    </row>
    <row r="32" spans="1:7" x14ac:dyDescent="0.25">
      <c r="A32" s="5"/>
      <c r="D32" t="s">
        <v>557</v>
      </c>
      <c r="G32">
        <v>5</v>
      </c>
    </row>
    <row r="33" spans="1:7" x14ac:dyDescent="0.25">
      <c r="A33" s="5"/>
      <c r="D33" t="s">
        <v>558</v>
      </c>
      <c r="G33">
        <v>12</v>
      </c>
    </row>
    <row r="34" spans="1:7" x14ac:dyDescent="0.25">
      <c r="A34" s="5"/>
    </row>
    <row r="35" spans="1:7" x14ac:dyDescent="0.25">
      <c r="A35" s="5">
        <v>3</v>
      </c>
      <c r="B35" t="s">
        <v>76</v>
      </c>
      <c r="G35" s="5">
        <f>SUM(G36:G38)</f>
        <v>25</v>
      </c>
    </row>
    <row r="36" spans="1:7" x14ac:dyDescent="0.25">
      <c r="A36" s="5"/>
      <c r="D36" t="s">
        <v>559</v>
      </c>
      <c r="G36">
        <v>6</v>
      </c>
    </row>
    <row r="37" spans="1:7" x14ac:dyDescent="0.25">
      <c r="A37" s="5"/>
      <c r="D37" t="s">
        <v>560</v>
      </c>
      <c r="G37">
        <v>9</v>
      </c>
    </row>
    <row r="38" spans="1:7" x14ac:dyDescent="0.25">
      <c r="A38" s="5"/>
      <c r="D38" t="s">
        <v>561</v>
      </c>
      <c r="G38">
        <v>10</v>
      </c>
    </row>
    <row r="39" spans="1:7" x14ac:dyDescent="0.25">
      <c r="A39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53CED-6075-4CE0-870F-B057F394A429}">
  <dimension ref="A1:G27"/>
  <sheetViews>
    <sheetView workbookViewId="0">
      <selection activeCell="L18" sqref="L18"/>
    </sheetView>
  </sheetViews>
  <sheetFormatPr defaultRowHeight="15" x14ac:dyDescent="0.25"/>
  <cols>
    <col min="3" max="3" width="12" customWidth="1"/>
    <col min="4" max="4" width="14.7109375" customWidth="1"/>
    <col min="6" max="6" width="22.7109375" customWidth="1"/>
  </cols>
  <sheetData>
    <row r="1" spans="1:6" x14ac:dyDescent="0.25">
      <c r="A1" t="s">
        <v>313</v>
      </c>
      <c r="C1" t="s">
        <v>314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1.480324074074074E-2</v>
      </c>
      <c r="C4" t="s">
        <v>17</v>
      </c>
      <c r="D4" t="s">
        <v>294</v>
      </c>
      <c r="E4" t="s">
        <v>295</v>
      </c>
      <c r="F4" t="s">
        <v>76</v>
      </c>
    </row>
    <row r="5" spans="1:6" x14ac:dyDescent="0.25">
      <c r="A5">
        <v>2</v>
      </c>
      <c r="B5" s="2">
        <v>1.5127314814814816E-2</v>
      </c>
      <c r="C5" t="s">
        <v>296</v>
      </c>
      <c r="D5" t="s">
        <v>297</v>
      </c>
      <c r="E5" t="s">
        <v>295</v>
      </c>
      <c r="F5" t="s">
        <v>183</v>
      </c>
    </row>
    <row r="6" spans="1:6" x14ac:dyDescent="0.25">
      <c r="A6">
        <v>3</v>
      </c>
      <c r="B6" s="2">
        <v>1.5231481481481483E-2</v>
      </c>
      <c r="C6" t="s">
        <v>42</v>
      </c>
      <c r="D6" t="s">
        <v>132</v>
      </c>
      <c r="E6" t="s">
        <v>295</v>
      </c>
      <c r="F6" t="s">
        <v>76</v>
      </c>
    </row>
    <row r="7" spans="1:6" x14ac:dyDescent="0.25">
      <c r="A7">
        <v>4</v>
      </c>
      <c r="B7" s="2">
        <v>1.5752314814814813E-2</v>
      </c>
      <c r="C7" t="s">
        <v>42</v>
      </c>
      <c r="D7" t="s">
        <v>298</v>
      </c>
      <c r="E7" t="s">
        <v>295</v>
      </c>
      <c r="F7" t="s">
        <v>94</v>
      </c>
    </row>
    <row r="8" spans="1:6" x14ac:dyDescent="0.25">
      <c r="A8">
        <v>5</v>
      </c>
      <c r="B8" s="2">
        <v>1.5787037037037037E-2</v>
      </c>
      <c r="C8" t="s">
        <v>299</v>
      </c>
      <c r="D8" t="s">
        <v>300</v>
      </c>
      <c r="E8" t="s">
        <v>295</v>
      </c>
      <c r="F8" t="s">
        <v>301</v>
      </c>
    </row>
    <row r="9" spans="1:6" x14ac:dyDescent="0.25">
      <c r="A9">
        <v>6</v>
      </c>
      <c r="B9" s="2">
        <v>1.5902777777777776E-2</v>
      </c>
      <c r="C9" t="s">
        <v>302</v>
      </c>
      <c r="D9" t="s">
        <v>303</v>
      </c>
      <c r="E9" t="s">
        <v>295</v>
      </c>
      <c r="F9" t="s">
        <v>76</v>
      </c>
    </row>
    <row r="10" spans="1:6" x14ac:dyDescent="0.25">
      <c r="A10">
        <v>7</v>
      </c>
      <c r="B10" s="2">
        <v>1.622685185185185E-2</v>
      </c>
      <c r="C10" t="s">
        <v>30</v>
      </c>
      <c r="D10" t="s">
        <v>304</v>
      </c>
      <c r="E10" t="s">
        <v>295</v>
      </c>
      <c r="F10" t="s">
        <v>76</v>
      </c>
    </row>
    <row r="11" spans="1:6" x14ac:dyDescent="0.25">
      <c r="A11">
        <v>8</v>
      </c>
      <c r="B11" s="2">
        <v>1.6458333333333332E-2</v>
      </c>
      <c r="C11" t="s">
        <v>23</v>
      </c>
      <c r="D11" t="s">
        <v>305</v>
      </c>
      <c r="E11" t="s">
        <v>295</v>
      </c>
      <c r="F11" t="s">
        <v>94</v>
      </c>
    </row>
    <row r="12" spans="1:6" x14ac:dyDescent="0.25">
      <c r="A12">
        <v>9</v>
      </c>
      <c r="B12" s="2">
        <v>1.6527777777777777E-2</v>
      </c>
      <c r="C12" t="s">
        <v>306</v>
      </c>
      <c r="D12" t="s">
        <v>98</v>
      </c>
      <c r="E12" t="s">
        <v>295</v>
      </c>
      <c r="F12" t="s">
        <v>76</v>
      </c>
    </row>
    <row r="13" spans="1:6" x14ac:dyDescent="0.25">
      <c r="A13">
        <v>10</v>
      </c>
      <c r="B13" s="2">
        <v>1.6909722222222225E-2</v>
      </c>
      <c r="C13" t="s">
        <v>307</v>
      </c>
      <c r="D13" t="s">
        <v>237</v>
      </c>
      <c r="E13" t="s">
        <v>295</v>
      </c>
      <c r="F13" t="s">
        <v>94</v>
      </c>
    </row>
    <row r="14" spans="1:6" x14ac:dyDescent="0.25">
      <c r="A14">
        <v>11</v>
      </c>
      <c r="B14" s="2">
        <v>1.7118055555555556E-2</v>
      </c>
      <c r="C14" t="s">
        <v>308</v>
      </c>
      <c r="D14" t="s">
        <v>309</v>
      </c>
      <c r="E14" t="s">
        <v>295</v>
      </c>
      <c r="F14" t="s">
        <v>312</v>
      </c>
    </row>
    <row r="15" spans="1:6" x14ac:dyDescent="0.25">
      <c r="A15">
        <v>12</v>
      </c>
      <c r="B15" s="2">
        <v>1.8437499999999999E-2</v>
      </c>
      <c r="C15" t="s">
        <v>310</v>
      </c>
      <c r="D15" t="s">
        <v>311</v>
      </c>
      <c r="E15" t="s">
        <v>295</v>
      </c>
      <c r="F15" t="s">
        <v>94</v>
      </c>
    </row>
    <row r="18" spans="1:7" x14ac:dyDescent="0.25">
      <c r="A18" s="5" t="s">
        <v>507</v>
      </c>
    </row>
    <row r="19" spans="1:7" x14ac:dyDescent="0.25">
      <c r="A19" s="5">
        <v>1</v>
      </c>
      <c r="B19" t="s">
        <v>76</v>
      </c>
      <c r="G19" s="5">
        <f>SUM(G20:G22)</f>
        <v>10</v>
      </c>
    </row>
    <row r="20" spans="1:7" x14ac:dyDescent="0.25">
      <c r="A20" s="5"/>
      <c r="D20" t="s">
        <v>562</v>
      </c>
      <c r="G20">
        <v>1</v>
      </c>
    </row>
    <row r="21" spans="1:7" x14ac:dyDescent="0.25">
      <c r="A21" s="5"/>
      <c r="D21" t="s">
        <v>563</v>
      </c>
      <c r="G21">
        <v>3</v>
      </c>
    </row>
    <row r="22" spans="1:7" x14ac:dyDescent="0.25">
      <c r="A22" s="5"/>
      <c r="D22" t="s">
        <v>564</v>
      </c>
      <c r="G22">
        <v>6</v>
      </c>
    </row>
    <row r="23" spans="1:7" x14ac:dyDescent="0.25">
      <c r="A23" s="5"/>
    </row>
    <row r="24" spans="1:7" x14ac:dyDescent="0.25">
      <c r="A24" s="5">
        <v>2</v>
      </c>
      <c r="B24" t="s">
        <v>94</v>
      </c>
      <c r="G24" s="5">
        <f>SUM(G25:G27)</f>
        <v>22</v>
      </c>
    </row>
    <row r="25" spans="1:7" x14ac:dyDescent="0.25">
      <c r="A25" s="5"/>
      <c r="D25" t="s">
        <v>565</v>
      </c>
      <c r="G25">
        <v>4</v>
      </c>
    </row>
    <row r="26" spans="1:7" x14ac:dyDescent="0.25">
      <c r="A26" s="5"/>
      <c r="D26" t="s">
        <v>566</v>
      </c>
      <c r="G26">
        <v>8</v>
      </c>
    </row>
    <row r="27" spans="1:7" x14ac:dyDescent="0.25">
      <c r="A27" s="5"/>
      <c r="D27" t="s">
        <v>567</v>
      </c>
      <c r="G27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C3FA-516A-4306-BC9B-BB8F0CE4E019}">
  <dimension ref="A1:F8"/>
  <sheetViews>
    <sheetView workbookViewId="0">
      <selection activeCell="O13" sqref="O13"/>
    </sheetView>
  </sheetViews>
  <sheetFormatPr defaultRowHeight="15" x14ac:dyDescent="0.25"/>
  <cols>
    <col min="3" max="3" width="9.7109375" customWidth="1"/>
    <col min="4" max="4" width="14.28515625" customWidth="1"/>
    <col min="6" max="6" width="28.5703125" customWidth="1"/>
  </cols>
  <sheetData>
    <row r="1" spans="1:6" x14ac:dyDescent="0.25">
      <c r="A1" t="s">
        <v>325</v>
      </c>
      <c r="C1" t="s">
        <v>326</v>
      </c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>
        <v>1</v>
      </c>
      <c r="B4" s="2">
        <v>2.6504629629629628E-2</v>
      </c>
      <c r="C4" t="s">
        <v>315</v>
      </c>
      <c r="D4" t="s">
        <v>316</v>
      </c>
      <c r="E4" t="s">
        <v>317</v>
      </c>
      <c r="F4" t="s">
        <v>76</v>
      </c>
    </row>
    <row r="5" spans="1:6" x14ac:dyDescent="0.25">
      <c r="A5">
        <v>2</v>
      </c>
      <c r="B5" s="2">
        <v>2.90162037037037E-2</v>
      </c>
      <c r="C5" t="s">
        <v>299</v>
      </c>
      <c r="D5" t="s">
        <v>318</v>
      </c>
      <c r="E5" t="s">
        <v>317</v>
      </c>
      <c r="F5" t="s">
        <v>319</v>
      </c>
    </row>
    <row r="6" spans="1:6" x14ac:dyDescent="0.25">
      <c r="A6">
        <v>3</v>
      </c>
      <c r="B6" s="2">
        <v>3.2199074074074074E-2</v>
      </c>
      <c r="C6" t="s">
        <v>320</v>
      </c>
      <c r="D6" t="s">
        <v>321</v>
      </c>
      <c r="E6" t="s">
        <v>317</v>
      </c>
      <c r="F6" t="s">
        <v>94</v>
      </c>
    </row>
    <row r="7" spans="1:6" x14ac:dyDescent="0.25">
      <c r="A7">
        <v>4</v>
      </c>
      <c r="B7" s="2">
        <v>3.5462962962962967E-2</v>
      </c>
      <c r="C7" t="s">
        <v>322</v>
      </c>
      <c r="D7" t="s">
        <v>323</v>
      </c>
      <c r="E7" t="s">
        <v>317</v>
      </c>
      <c r="F7" t="s">
        <v>84</v>
      </c>
    </row>
    <row r="8" spans="1:6" x14ac:dyDescent="0.25">
      <c r="A8">
        <v>5</v>
      </c>
      <c r="B8" s="2">
        <v>3.5648148148148151E-2</v>
      </c>
      <c r="C8" t="s">
        <v>308</v>
      </c>
      <c r="D8" t="s">
        <v>324</v>
      </c>
      <c r="E8" t="s">
        <v>212</v>
      </c>
      <c r="F8" t="s">
        <v>200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0684-9E8F-4C08-84E3-C85CE2ABA13D}">
  <dimension ref="A1:G71"/>
  <sheetViews>
    <sheetView workbookViewId="0">
      <selection activeCell="G66" sqref="G66"/>
    </sheetView>
  </sheetViews>
  <sheetFormatPr defaultRowHeight="15" x14ac:dyDescent="0.25"/>
  <cols>
    <col min="4" max="4" width="16.42578125" customWidth="1"/>
    <col min="5" max="5" width="12.140625" customWidth="1"/>
    <col min="6" max="6" width="30.140625" customWidth="1"/>
  </cols>
  <sheetData>
    <row r="1" spans="1:6" x14ac:dyDescent="0.25">
      <c r="A1" t="s">
        <v>384</v>
      </c>
      <c r="C1" t="s">
        <v>326</v>
      </c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>
        <v>1</v>
      </c>
      <c r="B4" s="2">
        <v>2.4305555555555556E-2</v>
      </c>
      <c r="C4" t="s">
        <v>138</v>
      </c>
      <c r="D4" t="s">
        <v>258</v>
      </c>
      <c r="E4" t="s">
        <v>327</v>
      </c>
      <c r="F4" t="s">
        <v>328</v>
      </c>
    </row>
    <row r="5" spans="1:6" x14ac:dyDescent="0.25">
      <c r="A5">
        <v>2</v>
      </c>
      <c r="B5" s="2">
        <v>2.4965277777777781E-2</v>
      </c>
      <c r="C5" t="s">
        <v>329</v>
      </c>
      <c r="D5" t="s">
        <v>330</v>
      </c>
      <c r="E5" t="s">
        <v>327</v>
      </c>
      <c r="F5" t="s">
        <v>94</v>
      </c>
    </row>
    <row r="6" spans="1:6" x14ac:dyDescent="0.25">
      <c r="A6">
        <v>3</v>
      </c>
      <c r="B6" s="2">
        <v>2.5173611111111108E-2</v>
      </c>
      <c r="C6" t="s">
        <v>331</v>
      </c>
      <c r="D6" t="s">
        <v>332</v>
      </c>
      <c r="E6" t="s">
        <v>327</v>
      </c>
      <c r="F6" t="s">
        <v>333</v>
      </c>
    </row>
    <row r="7" spans="1:6" x14ac:dyDescent="0.25">
      <c r="A7">
        <v>4</v>
      </c>
      <c r="B7" s="2">
        <v>2.6203703703703705E-2</v>
      </c>
      <c r="C7" t="s">
        <v>334</v>
      </c>
      <c r="D7" t="s">
        <v>277</v>
      </c>
      <c r="E7" t="s">
        <v>327</v>
      </c>
      <c r="F7" t="s">
        <v>84</v>
      </c>
    </row>
    <row r="8" spans="1:6" x14ac:dyDescent="0.25">
      <c r="A8">
        <v>5</v>
      </c>
      <c r="B8" s="2">
        <v>2.6527777777777779E-2</v>
      </c>
      <c r="C8" t="s">
        <v>335</v>
      </c>
      <c r="D8" t="s">
        <v>231</v>
      </c>
      <c r="E8" t="s">
        <v>327</v>
      </c>
      <c r="F8" t="s">
        <v>232</v>
      </c>
    </row>
    <row r="9" spans="1:6" x14ac:dyDescent="0.25">
      <c r="A9">
        <v>6</v>
      </c>
      <c r="B9" s="2">
        <v>2.6944444444444441E-2</v>
      </c>
      <c r="C9" t="s">
        <v>138</v>
      </c>
      <c r="D9" t="s">
        <v>336</v>
      </c>
      <c r="E9" t="s">
        <v>327</v>
      </c>
      <c r="F9" t="s">
        <v>76</v>
      </c>
    </row>
    <row r="10" spans="1:6" x14ac:dyDescent="0.25">
      <c r="A10">
        <v>7</v>
      </c>
      <c r="B10" s="2">
        <v>2.736111111111111E-2</v>
      </c>
      <c r="C10" t="s">
        <v>121</v>
      </c>
      <c r="D10" t="s">
        <v>337</v>
      </c>
      <c r="E10" t="s">
        <v>327</v>
      </c>
      <c r="F10" t="s">
        <v>338</v>
      </c>
    </row>
    <row r="11" spans="1:6" x14ac:dyDescent="0.25">
      <c r="A11">
        <v>8</v>
      </c>
      <c r="B11" s="2">
        <v>2.7569444444444448E-2</v>
      </c>
      <c r="C11" t="s">
        <v>339</v>
      </c>
      <c r="D11" t="s">
        <v>340</v>
      </c>
      <c r="E11" t="s">
        <v>327</v>
      </c>
      <c r="F11" t="s">
        <v>84</v>
      </c>
    </row>
    <row r="12" spans="1:6" x14ac:dyDescent="0.25">
      <c r="A12">
        <v>9</v>
      </c>
      <c r="B12" s="2">
        <v>2.7650462962962963E-2</v>
      </c>
      <c r="C12" t="s">
        <v>335</v>
      </c>
      <c r="D12" t="s">
        <v>341</v>
      </c>
      <c r="E12" t="s">
        <v>327</v>
      </c>
      <c r="F12" t="s">
        <v>177</v>
      </c>
    </row>
    <row r="13" spans="1:6" x14ac:dyDescent="0.25">
      <c r="A13">
        <v>10</v>
      </c>
      <c r="B13" s="2">
        <v>2.7673611111111111E-2</v>
      </c>
      <c r="C13" t="s">
        <v>342</v>
      </c>
      <c r="D13" t="s">
        <v>92</v>
      </c>
      <c r="E13" t="s">
        <v>327</v>
      </c>
      <c r="F13" t="s">
        <v>192</v>
      </c>
    </row>
    <row r="14" spans="1:6" x14ac:dyDescent="0.25">
      <c r="A14">
        <v>11</v>
      </c>
      <c r="B14" s="2">
        <v>2.8275462962962964E-2</v>
      </c>
      <c r="C14" t="s">
        <v>343</v>
      </c>
      <c r="D14" t="s">
        <v>344</v>
      </c>
      <c r="E14" t="s">
        <v>327</v>
      </c>
      <c r="F14" t="s">
        <v>183</v>
      </c>
    </row>
    <row r="15" spans="1:6" x14ac:dyDescent="0.25">
      <c r="A15">
        <v>12</v>
      </c>
      <c r="B15" s="2">
        <v>2.8310185185185185E-2</v>
      </c>
      <c r="C15" t="s">
        <v>345</v>
      </c>
      <c r="D15" t="s">
        <v>346</v>
      </c>
      <c r="E15" t="s">
        <v>327</v>
      </c>
      <c r="F15" t="s">
        <v>347</v>
      </c>
    </row>
    <row r="16" spans="1:6" x14ac:dyDescent="0.25">
      <c r="A16">
        <v>13</v>
      </c>
      <c r="B16" s="2">
        <v>2.8437500000000001E-2</v>
      </c>
      <c r="C16" t="s">
        <v>348</v>
      </c>
      <c r="D16" t="s">
        <v>349</v>
      </c>
      <c r="E16" t="s">
        <v>327</v>
      </c>
      <c r="F16" t="s">
        <v>152</v>
      </c>
    </row>
    <row r="17" spans="1:6" x14ac:dyDescent="0.25">
      <c r="A17">
        <v>14</v>
      </c>
      <c r="B17" s="2">
        <v>2.884259259259259E-2</v>
      </c>
      <c r="C17" t="s">
        <v>350</v>
      </c>
      <c r="D17" t="s">
        <v>351</v>
      </c>
      <c r="E17" t="s">
        <v>327</v>
      </c>
      <c r="F17" t="s">
        <v>347</v>
      </c>
    </row>
    <row r="18" spans="1:6" x14ac:dyDescent="0.25">
      <c r="A18">
        <v>15</v>
      </c>
      <c r="B18" s="2">
        <v>2.9328703703703704E-2</v>
      </c>
      <c r="C18" t="s">
        <v>352</v>
      </c>
      <c r="D18" t="s">
        <v>353</v>
      </c>
      <c r="E18" t="s">
        <v>327</v>
      </c>
      <c r="F18" t="s">
        <v>354</v>
      </c>
    </row>
    <row r="19" spans="1:6" x14ac:dyDescent="0.25">
      <c r="A19">
        <v>16</v>
      </c>
      <c r="B19" s="2">
        <v>2.943287037037037E-2</v>
      </c>
      <c r="C19" t="s">
        <v>355</v>
      </c>
      <c r="D19" t="s">
        <v>176</v>
      </c>
      <c r="E19" t="s">
        <v>327</v>
      </c>
      <c r="F19" t="s">
        <v>177</v>
      </c>
    </row>
    <row r="20" spans="1:6" x14ac:dyDescent="0.25">
      <c r="A20">
        <v>17</v>
      </c>
      <c r="B20" s="2">
        <v>2.9699074074074072E-2</v>
      </c>
      <c r="C20" t="s">
        <v>308</v>
      </c>
      <c r="D20" t="s">
        <v>356</v>
      </c>
      <c r="E20" t="s">
        <v>327</v>
      </c>
      <c r="F20" t="s">
        <v>76</v>
      </c>
    </row>
    <row r="21" spans="1:6" x14ac:dyDescent="0.25">
      <c r="A21">
        <v>18</v>
      </c>
      <c r="B21" s="2">
        <v>2.9791666666666664E-2</v>
      </c>
      <c r="C21" t="s">
        <v>357</v>
      </c>
      <c r="D21" t="s">
        <v>307</v>
      </c>
      <c r="E21" t="s">
        <v>327</v>
      </c>
      <c r="F21" t="s">
        <v>76</v>
      </c>
    </row>
    <row r="22" spans="1:6" x14ac:dyDescent="0.25">
      <c r="A22">
        <v>19</v>
      </c>
      <c r="B22" s="2">
        <v>2.9965277777777775E-2</v>
      </c>
      <c r="C22" t="s">
        <v>358</v>
      </c>
      <c r="D22" t="s">
        <v>359</v>
      </c>
      <c r="E22" t="s">
        <v>327</v>
      </c>
      <c r="F22" t="s">
        <v>177</v>
      </c>
    </row>
    <row r="23" spans="1:6" x14ac:dyDescent="0.25">
      <c r="A23">
        <v>20</v>
      </c>
      <c r="B23" s="2">
        <v>3.005787037037037E-2</v>
      </c>
      <c r="C23" t="s">
        <v>360</v>
      </c>
      <c r="D23" t="s">
        <v>106</v>
      </c>
      <c r="E23" t="s">
        <v>327</v>
      </c>
      <c r="F23" t="s">
        <v>84</v>
      </c>
    </row>
    <row r="24" spans="1:6" x14ac:dyDescent="0.25">
      <c r="A24">
        <v>21</v>
      </c>
      <c r="B24" s="2">
        <v>3.0578703703703702E-2</v>
      </c>
      <c r="C24" t="s">
        <v>315</v>
      </c>
      <c r="D24" t="s">
        <v>361</v>
      </c>
      <c r="E24" t="s">
        <v>327</v>
      </c>
      <c r="F24" t="s">
        <v>177</v>
      </c>
    </row>
    <row r="25" spans="1:6" x14ac:dyDescent="0.25">
      <c r="A25">
        <v>22</v>
      </c>
      <c r="B25" s="2">
        <v>3.0914351851851849E-2</v>
      </c>
      <c r="C25" t="s">
        <v>362</v>
      </c>
      <c r="D25" t="s">
        <v>363</v>
      </c>
      <c r="E25" t="s">
        <v>327</v>
      </c>
      <c r="F25" t="s">
        <v>186</v>
      </c>
    </row>
    <row r="26" spans="1:6" x14ac:dyDescent="0.25">
      <c r="A26">
        <v>23</v>
      </c>
      <c r="B26" s="2">
        <v>3.1041666666666665E-2</v>
      </c>
      <c r="C26" t="s">
        <v>348</v>
      </c>
      <c r="D26" t="s">
        <v>126</v>
      </c>
      <c r="E26" t="s">
        <v>327</v>
      </c>
      <c r="F26" t="s">
        <v>84</v>
      </c>
    </row>
    <row r="27" spans="1:6" x14ac:dyDescent="0.25">
      <c r="A27">
        <v>24</v>
      </c>
      <c r="B27" s="2">
        <v>3.1736111111111111E-2</v>
      </c>
      <c r="C27" t="s">
        <v>308</v>
      </c>
      <c r="D27" t="s">
        <v>364</v>
      </c>
      <c r="E27" t="s">
        <v>327</v>
      </c>
      <c r="F27" t="s">
        <v>186</v>
      </c>
    </row>
    <row r="28" spans="1:6" x14ac:dyDescent="0.25">
      <c r="A28">
        <v>25</v>
      </c>
      <c r="B28" s="2">
        <v>3.1759259259259258E-2</v>
      </c>
      <c r="C28" t="s">
        <v>365</v>
      </c>
      <c r="D28" t="s">
        <v>366</v>
      </c>
      <c r="E28" t="s">
        <v>327</v>
      </c>
      <c r="F28" t="s">
        <v>347</v>
      </c>
    </row>
    <row r="29" spans="1:6" x14ac:dyDescent="0.25">
      <c r="A29">
        <v>26</v>
      </c>
      <c r="B29" s="2">
        <v>3.1886574074074074E-2</v>
      </c>
      <c r="C29" t="s">
        <v>367</v>
      </c>
      <c r="D29" t="s">
        <v>141</v>
      </c>
      <c r="E29" t="s">
        <v>327</v>
      </c>
      <c r="F29" t="s">
        <v>347</v>
      </c>
    </row>
    <row r="30" spans="1:6" x14ac:dyDescent="0.25">
      <c r="A30">
        <v>27</v>
      </c>
      <c r="B30" s="2">
        <v>3.1979166666666663E-2</v>
      </c>
      <c r="C30" t="s">
        <v>368</v>
      </c>
      <c r="D30" t="s">
        <v>369</v>
      </c>
      <c r="E30" t="s">
        <v>327</v>
      </c>
      <c r="F30" t="s">
        <v>84</v>
      </c>
    </row>
    <row r="31" spans="1:6" x14ac:dyDescent="0.25">
      <c r="A31">
        <v>28</v>
      </c>
      <c r="B31" s="2">
        <v>3.2337962962962964E-2</v>
      </c>
      <c r="C31" t="s">
        <v>370</v>
      </c>
      <c r="D31" t="s">
        <v>45</v>
      </c>
      <c r="E31" t="s">
        <v>327</v>
      </c>
      <c r="F31" t="s">
        <v>186</v>
      </c>
    </row>
    <row r="32" spans="1:6" x14ac:dyDescent="0.25">
      <c r="A32">
        <v>29</v>
      </c>
      <c r="B32" s="2">
        <v>3.2418981481481479E-2</v>
      </c>
      <c r="C32" t="s">
        <v>30</v>
      </c>
      <c r="D32" t="s">
        <v>371</v>
      </c>
      <c r="E32" t="s">
        <v>327</v>
      </c>
      <c r="F32" t="s">
        <v>200</v>
      </c>
    </row>
    <row r="33" spans="1:7" x14ac:dyDescent="0.25">
      <c r="A33">
        <v>30</v>
      </c>
      <c r="B33" s="2">
        <v>3.2743055555555553E-2</v>
      </c>
      <c r="C33" t="s">
        <v>372</v>
      </c>
      <c r="D33" t="s">
        <v>373</v>
      </c>
      <c r="E33" t="s">
        <v>327</v>
      </c>
      <c r="F33" t="s">
        <v>347</v>
      </c>
    </row>
    <row r="34" spans="1:7" x14ac:dyDescent="0.25">
      <c r="A34">
        <v>31</v>
      </c>
      <c r="B34" s="2">
        <v>3.2858796296296296E-2</v>
      </c>
      <c r="C34" t="s">
        <v>374</v>
      </c>
      <c r="D34" t="s">
        <v>375</v>
      </c>
      <c r="E34" t="s">
        <v>327</v>
      </c>
      <c r="F34" t="s">
        <v>89</v>
      </c>
    </row>
    <row r="35" spans="1:7" x14ac:dyDescent="0.25">
      <c r="A35">
        <v>32</v>
      </c>
      <c r="B35" s="2">
        <v>3.3275462962962958E-2</v>
      </c>
      <c r="C35" t="s">
        <v>376</v>
      </c>
      <c r="D35" t="s">
        <v>377</v>
      </c>
      <c r="E35" t="s">
        <v>327</v>
      </c>
      <c r="F35" t="s">
        <v>177</v>
      </c>
    </row>
    <row r="36" spans="1:7" x14ac:dyDescent="0.25">
      <c r="A36">
        <v>33</v>
      </c>
      <c r="B36" s="2">
        <v>3.3773148148148149E-2</v>
      </c>
      <c r="C36" t="s">
        <v>378</v>
      </c>
      <c r="D36" t="s">
        <v>379</v>
      </c>
      <c r="E36" t="s">
        <v>327</v>
      </c>
      <c r="F36" t="s">
        <v>186</v>
      </c>
    </row>
    <row r="37" spans="1:7" x14ac:dyDescent="0.25">
      <c r="A37">
        <v>34</v>
      </c>
      <c r="B37" s="2">
        <v>3.5023148148148144E-2</v>
      </c>
      <c r="C37" t="s">
        <v>361</v>
      </c>
      <c r="D37" t="s">
        <v>45</v>
      </c>
      <c r="E37" t="s">
        <v>327</v>
      </c>
      <c r="F37" t="s">
        <v>347</v>
      </c>
    </row>
    <row r="38" spans="1:7" x14ac:dyDescent="0.25">
      <c r="A38">
        <v>35</v>
      </c>
      <c r="B38" s="2">
        <v>3.5798611111111107E-2</v>
      </c>
      <c r="C38" t="s">
        <v>376</v>
      </c>
      <c r="D38" t="s">
        <v>380</v>
      </c>
      <c r="E38" t="s">
        <v>327</v>
      </c>
      <c r="F38" t="s">
        <v>186</v>
      </c>
    </row>
    <row r="39" spans="1:7" x14ac:dyDescent="0.25">
      <c r="A39">
        <v>36</v>
      </c>
      <c r="B39" s="2">
        <v>3.8796296296296294E-2</v>
      </c>
      <c r="C39" t="s">
        <v>355</v>
      </c>
      <c r="D39" t="s">
        <v>381</v>
      </c>
      <c r="E39" t="s">
        <v>327</v>
      </c>
      <c r="F39" t="s">
        <v>192</v>
      </c>
    </row>
    <row r="40" spans="1:7" x14ac:dyDescent="0.25">
      <c r="A40">
        <v>37</v>
      </c>
      <c r="B40" s="2">
        <v>4.4884259259259263E-2</v>
      </c>
      <c r="C40" t="s">
        <v>334</v>
      </c>
      <c r="D40" t="s">
        <v>382</v>
      </c>
      <c r="E40" t="s">
        <v>327</v>
      </c>
      <c r="F40" t="s">
        <v>347</v>
      </c>
    </row>
    <row r="41" spans="1:7" x14ac:dyDescent="0.25">
      <c r="A41">
        <v>38</v>
      </c>
      <c r="B41" s="2">
        <v>4.4965277777777778E-2</v>
      </c>
      <c r="C41" t="s">
        <v>360</v>
      </c>
      <c r="D41" t="s">
        <v>383</v>
      </c>
      <c r="E41" t="s">
        <v>327</v>
      </c>
      <c r="F41" t="s">
        <v>347</v>
      </c>
    </row>
    <row r="44" spans="1:7" x14ac:dyDescent="0.25">
      <c r="A44" s="5" t="s">
        <v>568</v>
      </c>
    </row>
    <row r="45" spans="1:7" x14ac:dyDescent="0.25">
      <c r="A45" s="5">
        <v>1</v>
      </c>
      <c r="B45" t="s">
        <v>569</v>
      </c>
      <c r="G45" s="5">
        <f>SUM(G46:G50)</f>
        <v>89</v>
      </c>
    </row>
    <row r="46" spans="1:7" x14ac:dyDescent="0.25">
      <c r="A46" s="5"/>
      <c r="D46" t="s">
        <v>570</v>
      </c>
      <c r="G46">
        <v>4</v>
      </c>
    </row>
    <row r="47" spans="1:7" x14ac:dyDescent="0.25">
      <c r="A47" s="5"/>
      <c r="D47" t="s">
        <v>571</v>
      </c>
      <c r="G47">
        <v>9</v>
      </c>
    </row>
    <row r="48" spans="1:7" x14ac:dyDescent="0.25">
      <c r="A48" s="5"/>
      <c r="D48" t="s">
        <v>572</v>
      </c>
      <c r="G48">
        <v>22</v>
      </c>
    </row>
    <row r="49" spans="1:7" x14ac:dyDescent="0.25">
      <c r="A49" s="5"/>
      <c r="D49" t="s">
        <v>573</v>
      </c>
      <c r="G49">
        <v>25</v>
      </c>
    </row>
    <row r="50" spans="1:7" x14ac:dyDescent="0.25">
      <c r="A50" s="5"/>
      <c r="D50" t="s">
        <v>574</v>
      </c>
      <c r="G50">
        <v>29</v>
      </c>
    </row>
    <row r="51" spans="1:7" x14ac:dyDescent="0.25">
      <c r="A51" s="5"/>
    </row>
    <row r="52" spans="1:7" x14ac:dyDescent="0.25">
      <c r="A52" s="5">
        <v>2</v>
      </c>
      <c r="B52" t="s">
        <v>177</v>
      </c>
      <c r="G52" s="5">
        <f>SUM(G53:G57)</f>
        <v>107</v>
      </c>
    </row>
    <row r="53" spans="1:7" x14ac:dyDescent="0.25">
      <c r="A53" s="5"/>
      <c r="D53" t="s">
        <v>575</v>
      </c>
      <c r="G53">
        <v>10</v>
      </c>
    </row>
    <row r="54" spans="1:7" x14ac:dyDescent="0.25">
      <c r="A54" s="5"/>
      <c r="D54" t="s">
        <v>576</v>
      </c>
      <c r="G54">
        <v>18</v>
      </c>
    </row>
    <row r="55" spans="1:7" x14ac:dyDescent="0.25">
      <c r="A55" s="5"/>
      <c r="D55" t="s">
        <v>577</v>
      </c>
      <c r="G55">
        <v>21</v>
      </c>
    </row>
    <row r="56" spans="1:7" x14ac:dyDescent="0.25">
      <c r="A56" s="5"/>
      <c r="D56" t="s">
        <v>578</v>
      </c>
      <c r="G56">
        <v>23</v>
      </c>
    </row>
    <row r="57" spans="1:7" x14ac:dyDescent="0.25">
      <c r="A57" s="5"/>
      <c r="D57" t="s">
        <v>579</v>
      </c>
      <c r="G57">
        <v>35</v>
      </c>
    </row>
    <row r="58" spans="1:7" x14ac:dyDescent="0.25">
      <c r="A58" s="5"/>
    </row>
    <row r="59" spans="1:7" x14ac:dyDescent="0.25">
      <c r="A59" s="5">
        <v>3</v>
      </c>
      <c r="B59" t="s">
        <v>347</v>
      </c>
      <c r="G59" s="5">
        <f>SUM(G60:G64)</f>
        <v>116</v>
      </c>
    </row>
    <row r="60" spans="1:7" x14ac:dyDescent="0.25">
      <c r="A60" s="5"/>
      <c r="D60" t="s">
        <v>580</v>
      </c>
      <c r="G60">
        <v>13</v>
      </c>
    </row>
    <row r="61" spans="1:7" x14ac:dyDescent="0.25">
      <c r="A61" s="5"/>
      <c r="D61" t="s">
        <v>581</v>
      </c>
      <c r="G61">
        <v>15</v>
      </c>
    </row>
    <row r="62" spans="1:7" x14ac:dyDescent="0.25">
      <c r="A62" s="5"/>
      <c r="D62" t="s">
        <v>582</v>
      </c>
      <c r="G62">
        <v>27</v>
      </c>
    </row>
    <row r="63" spans="1:7" x14ac:dyDescent="0.25">
      <c r="A63" s="5"/>
      <c r="D63" t="s">
        <v>583</v>
      </c>
      <c r="G63">
        <v>28</v>
      </c>
    </row>
    <row r="64" spans="1:7" x14ac:dyDescent="0.25">
      <c r="A64" s="5"/>
      <c r="D64" t="s">
        <v>584</v>
      </c>
      <c r="G64">
        <v>33</v>
      </c>
    </row>
    <row r="65" spans="1:7" x14ac:dyDescent="0.25">
      <c r="A65" s="5"/>
    </row>
    <row r="66" spans="1:7" x14ac:dyDescent="0.25">
      <c r="A66" s="5">
        <v>4</v>
      </c>
      <c r="B66" t="s">
        <v>186</v>
      </c>
      <c r="G66" s="5">
        <f>SUM(G67:G71)</f>
        <v>156</v>
      </c>
    </row>
    <row r="67" spans="1:7" x14ac:dyDescent="0.25">
      <c r="A67" s="5"/>
      <c r="D67" t="s">
        <v>585</v>
      </c>
      <c r="G67">
        <v>24</v>
      </c>
    </row>
    <row r="68" spans="1:7" x14ac:dyDescent="0.25">
      <c r="A68" s="5"/>
      <c r="D68" t="s">
        <v>586</v>
      </c>
      <c r="G68">
        <v>26</v>
      </c>
    </row>
    <row r="69" spans="1:7" x14ac:dyDescent="0.25">
      <c r="A69" s="5"/>
      <c r="D69" t="s">
        <v>587</v>
      </c>
      <c r="G69">
        <v>31</v>
      </c>
    </row>
    <row r="70" spans="1:7" x14ac:dyDescent="0.25">
      <c r="A70" s="5"/>
      <c r="D70" t="s">
        <v>588</v>
      </c>
      <c r="G70">
        <v>36</v>
      </c>
    </row>
    <row r="71" spans="1:7" x14ac:dyDescent="0.25">
      <c r="A71" s="5"/>
      <c r="D71" t="s">
        <v>589</v>
      </c>
      <c r="G71">
        <v>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8DDA-FCF8-44E3-B62B-4E86AF5DA50A}">
  <dimension ref="A1:G97"/>
  <sheetViews>
    <sheetView topLeftCell="A61" workbookViewId="0">
      <selection activeCell="J78" sqref="J78"/>
    </sheetView>
  </sheetViews>
  <sheetFormatPr defaultRowHeight="15" x14ac:dyDescent="0.25"/>
  <cols>
    <col min="3" max="3" width="10.7109375" customWidth="1"/>
    <col min="4" max="4" width="15.140625" customWidth="1"/>
    <col min="5" max="5" width="14.85546875" customWidth="1"/>
    <col min="6" max="6" width="24.5703125" customWidth="1"/>
  </cols>
  <sheetData>
    <row r="1" spans="1:6" x14ac:dyDescent="0.25">
      <c r="A1" t="s">
        <v>459</v>
      </c>
      <c r="C1" t="s">
        <v>326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2.8495370370370369E-2</v>
      </c>
      <c r="C4" t="s">
        <v>385</v>
      </c>
      <c r="D4" t="s">
        <v>386</v>
      </c>
      <c r="E4" t="s">
        <v>387</v>
      </c>
      <c r="F4" t="s">
        <v>94</v>
      </c>
    </row>
    <row r="5" spans="1:6" x14ac:dyDescent="0.25">
      <c r="A5">
        <v>2</v>
      </c>
      <c r="B5" s="2">
        <v>2.9108796296296296E-2</v>
      </c>
      <c r="C5" t="s">
        <v>388</v>
      </c>
      <c r="D5" t="s">
        <v>389</v>
      </c>
      <c r="E5" t="s">
        <v>387</v>
      </c>
      <c r="F5" t="s">
        <v>177</v>
      </c>
    </row>
    <row r="6" spans="1:6" x14ac:dyDescent="0.25">
      <c r="A6">
        <v>3</v>
      </c>
      <c r="B6" s="2">
        <v>2.9537037037037039E-2</v>
      </c>
      <c r="C6" t="s">
        <v>390</v>
      </c>
      <c r="D6" t="s">
        <v>391</v>
      </c>
      <c r="E6" t="s">
        <v>387</v>
      </c>
      <c r="F6" t="s">
        <v>195</v>
      </c>
    </row>
    <row r="7" spans="1:6" x14ac:dyDescent="0.25">
      <c r="A7">
        <v>4</v>
      </c>
      <c r="B7" s="2">
        <v>2.9849537037037036E-2</v>
      </c>
      <c r="C7" t="s">
        <v>392</v>
      </c>
      <c r="D7" t="s">
        <v>219</v>
      </c>
      <c r="E7" t="s">
        <v>387</v>
      </c>
      <c r="F7" t="s">
        <v>220</v>
      </c>
    </row>
    <row r="8" spans="1:6" x14ac:dyDescent="0.25">
      <c r="A8">
        <v>5</v>
      </c>
      <c r="B8" s="2">
        <v>3.0358796296296297E-2</v>
      </c>
      <c r="C8" t="s">
        <v>393</v>
      </c>
      <c r="D8" t="s">
        <v>394</v>
      </c>
      <c r="E8" t="s">
        <v>387</v>
      </c>
      <c r="F8" t="s">
        <v>220</v>
      </c>
    </row>
    <row r="9" spans="1:6" x14ac:dyDescent="0.25">
      <c r="A9">
        <v>6</v>
      </c>
      <c r="B9" s="2">
        <v>3.0879629629629632E-2</v>
      </c>
      <c r="C9" t="s">
        <v>348</v>
      </c>
      <c r="D9" t="s">
        <v>239</v>
      </c>
      <c r="E9" t="s">
        <v>387</v>
      </c>
      <c r="F9" t="s">
        <v>112</v>
      </c>
    </row>
    <row r="10" spans="1:6" x14ac:dyDescent="0.25">
      <c r="A10">
        <v>7</v>
      </c>
      <c r="B10" s="2">
        <v>3.1099537037037037E-2</v>
      </c>
      <c r="C10" t="s">
        <v>393</v>
      </c>
      <c r="D10" t="s">
        <v>395</v>
      </c>
      <c r="E10" t="s">
        <v>387</v>
      </c>
      <c r="F10" t="s">
        <v>186</v>
      </c>
    </row>
    <row r="11" spans="1:6" x14ac:dyDescent="0.25">
      <c r="A11">
        <v>8</v>
      </c>
      <c r="B11" s="2">
        <v>3.1215277777777783E-2</v>
      </c>
      <c r="C11" t="s">
        <v>396</v>
      </c>
      <c r="D11" t="s">
        <v>397</v>
      </c>
      <c r="E11" t="s">
        <v>387</v>
      </c>
      <c r="F11" t="s">
        <v>84</v>
      </c>
    </row>
    <row r="12" spans="1:6" x14ac:dyDescent="0.25">
      <c r="A12">
        <v>9</v>
      </c>
      <c r="B12" s="2">
        <v>3.1689814814814816E-2</v>
      </c>
      <c r="C12" t="s">
        <v>376</v>
      </c>
      <c r="D12" t="s">
        <v>398</v>
      </c>
      <c r="E12" t="s">
        <v>387</v>
      </c>
      <c r="F12" t="s">
        <v>218</v>
      </c>
    </row>
    <row r="13" spans="1:6" x14ac:dyDescent="0.25">
      <c r="A13">
        <v>10</v>
      </c>
      <c r="B13" s="2">
        <v>3.2349537037037038E-2</v>
      </c>
      <c r="C13" t="s">
        <v>350</v>
      </c>
      <c r="D13" t="s">
        <v>399</v>
      </c>
      <c r="E13" t="s">
        <v>387</v>
      </c>
      <c r="F13" t="s">
        <v>400</v>
      </c>
    </row>
    <row r="14" spans="1:6" x14ac:dyDescent="0.25">
      <c r="A14">
        <v>11</v>
      </c>
      <c r="B14" s="2">
        <v>3.2442129629629633E-2</v>
      </c>
      <c r="C14" t="s">
        <v>378</v>
      </c>
      <c r="D14" t="s">
        <v>401</v>
      </c>
      <c r="E14" t="s">
        <v>387</v>
      </c>
      <c r="F14" t="s">
        <v>112</v>
      </c>
    </row>
    <row r="15" spans="1:6" x14ac:dyDescent="0.25">
      <c r="A15">
        <v>12</v>
      </c>
      <c r="B15" s="2">
        <v>3.2615740740740744E-2</v>
      </c>
      <c r="C15" t="s">
        <v>402</v>
      </c>
      <c r="D15" t="s">
        <v>117</v>
      </c>
      <c r="E15" t="s">
        <v>387</v>
      </c>
      <c r="F15" t="s">
        <v>403</v>
      </c>
    </row>
    <row r="16" spans="1:6" x14ac:dyDescent="0.25">
      <c r="A16">
        <v>13</v>
      </c>
      <c r="B16" s="2">
        <v>3.3206018518518517E-2</v>
      </c>
      <c r="C16" t="s">
        <v>404</v>
      </c>
      <c r="D16" t="s">
        <v>405</v>
      </c>
      <c r="E16" t="s">
        <v>387</v>
      </c>
      <c r="F16" t="s">
        <v>94</v>
      </c>
    </row>
    <row r="17" spans="1:6" x14ac:dyDescent="0.25">
      <c r="A17">
        <v>14</v>
      </c>
      <c r="B17" s="2">
        <v>3.3981481481481481E-2</v>
      </c>
      <c r="C17" t="s">
        <v>385</v>
      </c>
      <c r="D17" t="s">
        <v>406</v>
      </c>
      <c r="E17" t="s">
        <v>387</v>
      </c>
      <c r="F17" t="s">
        <v>236</v>
      </c>
    </row>
    <row r="18" spans="1:6" x14ac:dyDescent="0.25">
      <c r="A18">
        <v>15</v>
      </c>
      <c r="B18" s="2">
        <v>3.4027777777777775E-2</v>
      </c>
      <c r="C18" t="s">
        <v>407</v>
      </c>
      <c r="D18" t="s">
        <v>375</v>
      </c>
      <c r="E18" t="s">
        <v>387</v>
      </c>
      <c r="F18" t="s">
        <v>89</v>
      </c>
    </row>
    <row r="19" spans="1:6" x14ac:dyDescent="0.25">
      <c r="A19">
        <v>16</v>
      </c>
      <c r="B19" s="2">
        <v>3.4039351851851855E-2</v>
      </c>
      <c r="C19" t="s">
        <v>376</v>
      </c>
      <c r="D19" t="s">
        <v>408</v>
      </c>
      <c r="E19" t="s">
        <v>387</v>
      </c>
      <c r="F19" t="s">
        <v>152</v>
      </c>
    </row>
    <row r="20" spans="1:6" x14ac:dyDescent="0.25">
      <c r="A20">
        <v>17</v>
      </c>
      <c r="B20" s="2">
        <v>3.4131944444444444E-2</v>
      </c>
      <c r="C20" t="s">
        <v>409</v>
      </c>
      <c r="D20" t="s">
        <v>410</v>
      </c>
      <c r="E20" t="s">
        <v>387</v>
      </c>
      <c r="F20" t="s">
        <v>89</v>
      </c>
    </row>
    <row r="21" spans="1:6" x14ac:dyDescent="0.25">
      <c r="A21">
        <v>18</v>
      </c>
      <c r="B21" s="2">
        <v>3.4560185185185187E-2</v>
      </c>
      <c r="C21" t="s">
        <v>335</v>
      </c>
      <c r="D21" t="s">
        <v>411</v>
      </c>
      <c r="E21" t="s">
        <v>387</v>
      </c>
      <c r="F21" t="s">
        <v>186</v>
      </c>
    </row>
    <row r="22" spans="1:6" x14ac:dyDescent="0.25">
      <c r="A22">
        <v>19</v>
      </c>
      <c r="B22" s="2">
        <v>3.4641203703703702E-2</v>
      </c>
      <c r="C22" t="s">
        <v>348</v>
      </c>
      <c r="D22" t="s">
        <v>412</v>
      </c>
      <c r="E22" t="s">
        <v>387</v>
      </c>
      <c r="F22" t="s">
        <v>240</v>
      </c>
    </row>
    <row r="23" spans="1:6" x14ac:dyDescent="0.25">
      <c r="A23">
        <v>20</v>
      </c>
      <c r="B23" s="2">
        <v>3.4803240740740739E-2</v>
      </c>
      <c r="C23" t="s">
        <v>348</v>
      </c>
      <c r="D23" t="s">
        <v>413</v>
      </c>
      <c r="E23" t="s">
        <v>387</v>
      </c>
      <c r="F23" t="s">
        <v>240</v>
      </c>
    </row>
    <row r="24" spans="1:6" x14ac:dyDescent="0.25">
      <c r="A24">
        <v>21</v>
      </c>
      <c r="B24" s="2">
        <v>3.4814814814814812E-2</v>
      </c>
      <c r="C24" t="s">
        <v>339</v>
      </c>
      <c r="D24" t="s">
        <v>414</v>
      </c>
      <c r="E24" t="s">
        <v>387</v>
      </c>
      <c r="F24" t="s">
        <v>152</v>
      </c>
    </row>
    <row r="25" spans="1:6" x14ac:dyDescent="0.25">
      <c r="A25">
        <v>22</v>
      </c>
      <c r="B25" s="2">
        <v>3.498842592592593E-2</v>
      </c>
      <c r="C25" t="s">
        <v>348</v>
      </c>
      <c r="D25" t="s">
        <v>415</v>
      </c>
      <c r="E25" t="s">
        <v>387</v>
      </c>
      <c r="F25" t="s">
        <v>220</v>
      </c>
    </row>
    <row r="26" spans="1:6" x14ac:dyDescent="0.25">
      <c r="A26">
        <v>23</v>
      </c>
      <c r="B26" s="2">
        <v>3.5277777777777776E-2</v>
      </c>
      <c r="C26" t="s">
        <v>407</v>
      </c>
      <c r="D26" t="s">
        <v>141</v>
      </c>
      <c r="E26" t="s">
        <v>387</v>
      </c>
      <c r="F26" t="s">
        <v>84</v>
      </c>
    </row>
    <row r="27" spans="1:6" x14ac:dyDescent="0.25">
      <c r="A27">
        <v>24</v>
      </c>
      <c r="B27" s="2">
        <v>3.5543981481481475E-2</v>
      </c>
      <c r="C27" t="s">
        <v>334</v>
      </c>
      <c r="D27" t="s">
        <v>416</v>
      </c>
      <c r="E27" t="s">
        <v>387</v>
      </c>
      <c r="F27" t="s">
        <v>112</v>
      </c>
    </row>
    <row r="28" spans="1:6" x14ac:dyDescent="0.25">
      <c r="A28">
        <v>25</v>
      </c>
      <c r="B28" s="2">
        <v>3.5567129629629629E-2</v>
      </c>
      <c r="C28" t="s">
        <v>417</v>
      </c>
      <c r="D28" t="s">
        <v>287</v>
      </c>
      <c r="E28" t="s">
        <v>387</v>
      </c>
      <c r="F28" t="s">
        <v>236</v>
      </c>
    </row>
    <row r="29" spans="1:6" x14ac:dyDescent="0.25">
      <c r="A29">
        <v>26</v>
      </c>
      <c r="B29" s="2">
        <v>3.6018518518518519E-2</v>
      </c>
      <c r="C29" t="s">
        <v>385</v>
      </c>
      <c r="D29" t="s">
        <v>418</v>
      </c>
      <c r="E29" t="s">
        <v>387</v>
      </c>
      <c r="F29" t="s">
        <v>94</v>
      </c>
    </row>
    <row r="30" spans="1:6" x14ac:dyDescent="0.25">
      <c r="A30">
        <v>27</v>
      </c>
      <c r="B30" s="2">
        <v>3.6400462962962961E-2</v>
      </c>
      <c r="C30" t="s">
        <v>331</v>
      </c>
      <c r="D30" t="s">
        <v>419</v>
      </c>
      <c r="E30" t="s">
        <v>387</v>
      </c>
      <c r="F30" t="s">
        <v>112</v>
      </c>
    </row>
    <row r="31" spans="1:6" x14ac:dyDescent="0.25">
      <c r="A31">
        <v>28</v>
      </c>
      <c r="B31" s="2">
        <v>3.6493055555555549E-2</v>
      </c>
      <c r="C31" t="s">
        <v>420</v>
      </c>
      <c r="D31" t="s">
        <v>88</v>
      </c>
      <c r="E31" t="s">
        <v>387</v>
      </c>
      <c r="F31" t="s">
        <v>236</v>
      </c>
    </row>
    <row r="32" spans="1:6" x14ac:dyDescent="0.25">
      <c r="A32">
        <v>29</v>
      </c>
      <c r="B32" s="2">
        <v>3.6585648148148145E-2</v>
      </c>
      <c r="C32" t="s">
        <v>355</v>
      </c>
      <c r="D32" t="s">
        <v>323</v>
      </c>
      <c r="E32" t="s">
        <v>387</v>
      </c>
      <c r="F32" t="s">
        <v>76</v>
      </c>
    </row>
    <row r="33" spans="1:6" x14ac:dyDescent="0.25">
      <c r="A33">
        <v>30</v>
      </c>
      <c r="B33" s="2">
        <v>3.6655092592592593E-2</v>
      </c>
      <c r="C33" t="s">
        <v>421</v>
      </c>
      <c r="D33" t="s">
        <v>288</v>
      </c>
      <c r="E33" t="s">
        <v>387</v>
      </c>
      <c r="F33" t="s">
        <v>354</v>
      </c>
    </row>
    <row r="34" spans="1:6" x14ac:dyDescent="0.25">
      <c r="A34">
        <v>31</v>
      </c>
      <c r="B34" s="2">
        <v>3.6724537037037035E-2</v>
      </c>
      <c r="C34" t="s">
        <v>422</v>
      </c>
      <c r="D34" t="s">
        <v>423</v>
      </c>
      <c r="E34" t="s">
        <v>387</v>
      </c>
      <c r="F34" t="s">
        <v>186</v>
      </c>
    </row>
    <row r="35" spans="1:6" x14ac:dyDescent="0.25">
      <c r="A35">
        <v>32</v>
      </c>
      <c r="B35" s="2">
        <v>3.6979166666666667E-2</v>
      </c>
      <c r="C35" t="s">
        <v>350</v>
      </c>
      <c r="D35" t="s">
        <v>424</v>
      </c>
      <c r="E35" t="s">
        <v>387</v>
      </c>
      <c r="F35" t="s">
        <v>186</v>
      </c>
    </row>
    <row r="36" spans="1:6" x14ac:dyDescent="0.25">
      <c r="A36">
        <v>33</v>
      </c>
      <c r="B36" s="2">
        <v>3.72337962962963E-2</v>
      </c>
      <c r="C36" t="s">
        <v>202</v>
      </c>
      <c r="D36" t="s">
        <v>83</v>
      </c>
      <c r="E36" t="s">
        <v>387</v>
      </c>
      <c r="F36" t="s">
        <v>89</v>
      </c>
    </row>
    <row r="37" spans="1:6" x14ac:dyDescent="0.25">
      <c r="A37">
        <v>34</v>
      </c>
      <c r="B37" s="2">
        <v>3.75462962962963E-2</v>
      </c>
      <c r="C37" t="s">
        <v>425</v>
      </c>
      <c r="D37" t="s">
        <v>426</v>
      </c>
      <c r="E37" t="s">
        <v>387</v>
      </c>
      <c r="F37" t="s">
        <v>152</v>
      </c>
    </row>
    <row r="38" spans="1:6" x14ac:dyDescent="0.25">
      <c r="A38">
        <v>35</v>
      </c>
      <c r="B38" s="2">
        <v>3.7673611111111109E-2</v>
      </c>
      <c r="C38" t="s">
        <v>385</v>
      </c>
      <c r="D38" t="s">
        <v>427</v>
      </c>
      <c r="E38" t="s">
        <v>387</v>
      </c>
      <c r="F38" t="s">
        <v>218</v>
      </c>
    </row>
    <row r="39" spans="1:6" x14ac:dyDescent="0.25">
      <c r="A39">
        <v>36</v>
      </c>
      <c r="B39" s="2">
        <v>3.8356481481481484E-2</v>
      </c>
      <c r="C39" t="s">
        <v>428</v>
      </c>
      <c r="D39" t="s">
        <v>69</v>
      </c>
      <c r="E39" t="s">
        <v>387</v>
      </c>
      <c r="F39" t="s">
        <v>218</v>
      </c>
    </row>
    <row r="40" spans="1:6" x14ac:dyDescent="0.25">
      <c r="A40">
        <v>37</v>
      </c>
      <c r="B40" s="2">
        <v>3.8553240740740742E-2</v>
      </c>
      <c r="C40" t="s">
        <v>385</v>
      </c>
      <c r="D40" t="s">
        <v>394</v>
      </c>
      <c r="E40" t="s">
        <v>387</v>
      </c>
      <c r="F40" t="s">
        <v>236</v>
      </c>
    </row>
    <row r="41" spans="1:6" x14ac:dyDescent="0.25">
      <c r="A41">
        <v>38</v>
      </c>
      <c r="B41" s="2">
        <v>3.9027777777777779E-2</v>
      </c>
      <c r="C41" t="s">
        <v>429</v>
      </c>
      <c r="D41" t="s">
        <v>430</v>
      </c>
      <c r="E41" t="s">
        <v>387</v>
      </c>
      <c r="F41" t="s">
        <v>347</v>
      </c>
    </row>
    <row r="42" spans="1:6" x14ac:dyDescent="0.25">
      <c r="A42">
        <v>39</v>
      </c>
      <c r="B42" s="2">
        <v>3.920138888888889E-2</v>
      </c>
      <c r="C42" t="s">
        <v>431</v>
      </c>
      <c r="D42" t="s">
        <v>432</v>
      </c>
      <c r="E42" t="s">
        <v>387</v>
      </c>
      <c r="F42" t="s">
        <v>218</v>
      </c>
    </row>
    <row r="43" spans="1:6" x14ac:dyDescent="0.25">
      <c r="A43">
        <v>40</v>
      </c>
      <c r="B43" s="2">
        <v>3.9340277777777773E-2</v>
      </c>
      <c r="C43" t="s">
        <v>388</v>
      </c>
      <c r="D43" t="s">
        <v>433</v>
      </c>
      <c r="E43" t="s">
        <v>387</v>
      </c>
      <c r="F43" t="s">
        <v>434</v>
      </c>
    </row>
    <row r="44" spans="1:6" x14ac:dyDescent="0.25">
      <c r="A44">
        <v>41</v>
      </c>
      <c r="B44" s="2">
        <v>3.9456018518518522E-2</v>
      </c>
      <c r="C44" t="s">
        <v>435</v>
      </c>
      <c r="D44" t="s">
        <v>382</v>
      </c>
      <c r="E44" t="s">
        <v>387</v>
      </c>
      <c r="F44" t="s">
        <v>112</v>
      </c>
    </row>
    <row r="45" spans="1:6" x14ac:dyDescent="0.25">
      <c r="A45">
        <v>42</v>
      </c>
      <c r="B45" s="2">
        <v>3.9594907407407405E-2</v>
      </c>
      <c r="C45" t="s">
        <v>331</v>
      </c>
      <c r="D45" t="s">
        <v>436</v>
      </c>
      <c r="E45" t="s">
        <v>387</v>
      </c>
      <c r="F45" t="s">
        <v>192</v>
      </c>
    </row>
    <row r="46" spans="1:6" x14ac:dyDescent="0.25">
      <c r="A46">
        <v>43</v>
      </c>
      <c r="B46" s="2">
        <v>3.9872685185185185E-2</v>
      </c>
      <c r="C46" t="s">
        <v>378</v>
      </c>
      <c r="D46" t="s">
        <v>437</v>
      </c>
      <c r="E46" t="s">
        <v>387</v>
      </c>
      <c r="F46" t="s">
        <v>195</v>
      </c>
    </row>
    <row r="47" spans="1:6" x14ac:dyDescent="0.25">
      <c r="A47">
        <v>44</v>
      </c>
      <c r="B47" s="2">
        <v>4.041666666666667E-2</v>
      </c>
      <c r="C47" t="s">
        <v>438</v>
      </c>
      <c r="D47" t="s">
        <v>439</v>
      </c>
      <c r="E47" t="s">
        <v>387</v>
      </c>
      <c r="F47" t="s">
        <v>192</v>
      </c>
    </row>
    <row r="48" spans="1:6" x14ac:dyDescent="0.25">
      <c r="A48">
        <v>45</v>
      </c>
      <c r="B48" s="2">
        <v>4.0949074074074075E-2</v>
      </c>
      <c r="C48" t="s">
        <v>440</v>
      </c>
      <c r="D48" t="s">
        <v>441</v>
      </c>
      <c r="E48" t="s">
        <v>387</v>
      </c>
      <c r="F48" t="s">
        <v>186</v>
      </c>
    </row>
    <row r="49" spans="1:7" x14ac:dyDescent="0.25">
      <c r="A49">
        <v>46</v>
      </c>
      <c r="B49" s="2">
        <v>4.1122685185185186E-2</v>
      </c>
      <c r="C49" t="s">
        <v>442</v>
      </c>
      <c r="D49" t="s">
        <v>237</v>
      </c>
      <c r="E49" t="s">
        <v>387</v>
      </c>
      <c r="F49" t="s">
        <v>94</v>
      </c>
    </row>
    <row r="50" spans="1:7" x14ac:dyDescent="0.25">
      <c r="A50">
        <v>47</v>
      </c>
      <c r="B50" s="2">
        <v>4.116898148148148E-2</v>
      </c>
      <c r="C50" t="s">
        <v>357</v>
      </c>
      <c r="D50" t="s">
        <v>443</v>
      </c>
      <c r="E50" t="s">
        <v>387</v>
      </c>
      <c r="F50" t="s">
        <v>112</v>
      </c>
    </row>
    <row r="51" spans="1:7" x14ac:dyDescent="0.25">
      <c r="A51">
        <v>48</v>
      </c>
      <c r="B51" s="2">
        <v>4.2361111111111106E-2</v>
      </c>
      <c r="C51" t="s">
        <v>444</v>
      </c>
      <c r="D51" t="s">
        <v>445</v>
      </c>
      <c r="E51" t="s">
        <v>387</v>
      </c>
      <c r="F51" t="s">
        <v>240</v>
      </c>
    </row>
    <row r="52" spans="1:7" x14ac:dyDescent="0.25">
      <c r="A52">
        <v>49</v>
      </c>
      <c r="B52" s="2">
        <v>4.280092592592593E-2</v>
      </c>
      <c r="C52" t="s">
        <v>446</v>
      </c>
      <c r="D52" t="s">
        <v>447</v>
      </c>
      <c r="E52" t="s">
        <v>387</v>
      </c>
      <c r="F52" t="s">
        <v>192</v>
      </c>
    </row>
    <row r="53" spans="1:7" x14ac:dyDescent="0.25">
      <c r="A53">
        <v>50</v>
      </c>
      <c r="B53" s="2">
        <v>4.3680555555555556E-2</v>
      </c>
      <c r="C53" t="s">
        <v>420</v>
      </c>
      <c r="D53" t="s">
        <v>448</v>
      </c>
      <c r="E53" t="s">
        <v>387</v>
      </c>
      <c r="F53" t="s">
        <v>240</v>
      </c>
    </row>
    <row r="54" spans="1:7" x14ac:dyDescent="0.25">
      <c r="A54">
        <v>51</v>
      </c>
      <c r="B54" s="2">
        <v>4.3912037037037034E-2</v>
      </c>
      <c r="C54" t="s">
        <v>449</v>
      </c>
      <c r="D54" t="s">
        <v>69</v>
      </c>
      <c r="E54" t="s">
        <v>387</v>
      </c>
      <c r="F54" t="s">
        <v>195</v>
      </c>
    </row>
    <row r="55" spans="1:7" x14ac:dyDescent="0.25">
      <c r="A55">
        <v>52</v>
      </c>
      <c r="B55" s="2">
        <v>4.4374999999999998E-2</v>
      </c>
      <c r="C55" t="s">
        <v>42</v>
      </c>
      <c r="D55" t="s">
        <v>450</v>
      </c>
      <c r="E55" t="s">
        <v>387</v>
      </c>
      <c r="F55" t="s">
        <v>236</v>
      </c>
    </row>
    <row r="56" spans="1:7" x14ac:dyDescent="0.25">
      <c r="A56">
        <v>53</v>
      </c>
      <c r="B56" s="2">
        <v>4.5324074074074072E-2</v>
      </c>
      <c r="C56" t="s">
        <v>348</v>
      </c>
      <c r="D56" t="s">
        <v>451</v>
      </c>
      <c r="E56" t="s">
        <v>387</v>
      </c>
      <c r="F56" t="s">
        <v>452</v>
      </c>
    </row>
    <row r="57" spans="1:7" x14ac:dyDescent="0.25">
      <c r="A57">
        <v>54</v>
      </c>
      <c r="B57" s="2">
        <v>4.5636574074074072E-2</v>
      </c>
      <c r="C57" t="s">
        <v>453</v>
      </c>
      <c r="D57" t="s">
        <v>454</v>
      </c>
      <c r="E57" t="s">
        <v>387</v>
      </c>
      <c r="F57" t="s">
        <v>186</v>
      </c>
    </row>
    <row r="58" spans="1:7" x14ac:dyDescent="0.25">
      <c r="A58">
        <v>55</v>
      </c>
      <c r="B58" s="2">
        <v>4.611111111111111E-2</v>
      </c>
      <c r="C58" t="s">
        <v>455</v>
      </c>
      <c r="D58" t="s">
        <v>456</v>
      </c>
      <c r="E58" t="s">
        <v>387</v>
      </c>
      <c r="F58" t="s">
        <v>112</v>
      </c>
    </row>
    <row r="59" spans="1:7" x14ac:dyDescent="0.25">
      <c r="A59">
        <v>56</v>
      </c>
      <c r="B59" s="2">
        <v>4.7766203703703707E-2</v>
      </c>
      <c r="C59" t="s">
        <v>457</v>
      </c>
      <c r="D59" t="s">
        <v>458</v>
      </c>
      <c r="E59" t="s">
        <v>387</v>
      </c>
      <c r="F59" t="s">
        <v>240</v>
      </c>
    </row>
    <row r="62" spans="1:7" x14ac:dyDescent="0.25">
      <c r="A62" t="s">
        <v>590</v>
      </c>
    </row>
    <row r="63" spans="1:7" x14ac:dyDescent="0.25">
      <c r="A63">
        <v>1</v>
      </c>
      <c r="B63" t="s">
        <v>112</v>
      </c>
      <c r="G63">
        <v>68</v>
      </c>
    </row>
    <row r="64" spans="1:7" x14ac:dyDescent="0.25">
      <c r="D64" t="s">
        <v>591</v>
      </c>
      <c r="G64">
        <v>6</v>
      </c>
    </row>
    <row r="65" spans="1:7" x14ac:dyDescent="0.25">
      <c r="D65" t="s">
        <v>592</v>
      </c>
      <c r="G65">
        <v>11</v>
      </c>
    </row>
    <row r="66" spans="1:7" x14ac:dyDescent="0.25">
      <c r="D66" t="s">
        <v>593</v>
      </c>
      <c r="G66">
        <v>24</v>
      </c>
    </row>
    <row r="67" spans="1:7" x14ac:dyDescent="0.25">
      <c r="D67" t="s">
        <v>594</v>
      </c>
      <c r="G67">
        <v>27</v>
      </c>
    </row>
    <row r="69" spans="1:7" x14ac:dyDescent="0.25">
      <c r="A69">
        <v>2</v>
      </c>
      <c r="B69" t="s">
        <v>236</v>
      </c>
      <c r="G69">
        <v>79</v>
      </c>
    </row>
    <row r="70" spans="1:7" x14ac:dyDescent="0.25">
      <c r="D70" t="s">
        <v>614</v>
      </c>
      <c r="G70">
        <v>12</v>
      </c>
    </row>
    <row r="71" spans="1:7" x14ac:dyDescent="0.25">
      <c r="D71" t="s">
        <v>603</v>
      </c>
      <c r="G71">
        <v>14</v>
      </c>
    </row>
    <row r="72" spans="1:7" x14ac:dyDescent="0.25">
      <c r="D72" t="s">
        <v>604</v>
      </c>
      <c r="G72">
        <v>25</v>
      </c>
    </row>
    <row r="73" spans="1:7" x14ac:dyDescent="0.25">
      <c r="D73" t="s">
        <v>605</v>
      </c>
      <c r="G73">
        <v>28</v>
      </c>
    </row>
    <row r="75" spans="1:7" x14ac:dyDescent="0.25">
      <c r="A75">
        <v>3</v>
      </c>
      <c r="B75" t="s">
        <v>94</v>
      </c>
      <c r="G75">
        <v>86</v>
      </c>
    </row>
    <row r="76" spans="1:7" x14ac:dyDescent="0.25">
      <c r="D76" t="s">
        <v>595</v>
      </c>
      <c r="G76">
        <v>1</v>
      </c>
    </row>
    <row r="77" spans="1:7" x14ac:dyDescent="0.25">
      <c r="D77" t="s">
        <v>596</v>
      </c>
      <c r="G77">
        <v>13</v>
      </c>
    </row>
    <row r="78" spans="1:7" x14ac:dyDescent="0.25">
      <c r="D78" t="s">
        <v>597</v>
      </c>
      <c r="G78">
        <v>26</v>
      </c>
    </row>
    <row r="79" spans="1:7" x14ac:dyDescent="0.25">
      <c r="D79" t="s">
        <v>598</v>
      </c>
      <c r="G79">
        <v>46</v>
      </c>
    </row>
    <row r="81" spans="1:7" x14ac:dyDescent="0.25">
      <c r="A81">
        <v>4</v>
      </c>
      <c r="B81" t="s">
        <v>186</v>
      </c>
      <c r="G81">
        <v>88</v>
      </c>
    </row>
    <row r="82" spans="1:7" x14ac:dyDescent="0.25">
      <c r="D82" t="s">
        <v>599</v>
      </c>
      <c r="G82">
        <v>7</v>
      </c>
    </row>
    <row r="83" spans="1:7" x14ac:dyDescent="0.25">
      <c r="D83" t="s">
        <v>600</v>
      </c>
      <c r="G83">
        <v>18</v>
      </c>
    </row>
    <row r="84" spans="1:7" x14ac:dyDescent="0.25">
      <c r="D84" t="s">
        <v>601</v>
      </c>
      <c r="G84">
        <v>31</v>
      </c>
    </row>
    <row r="85" spans="1:7" x14ac:dyDescent="0.25">
      <c r="D85" t="s">
        <v>602</v>
      </c>
      <c r="G85">
        <v>32</v>
      </c>
    </row>
    <row r="87" spans="1:7" x14ac:dyDescent="0.25">
      <c r="A87">
        <v>5</v>
      </c>
      <c r="B87" t="s">
        <v>218</v>
      </c>
      <c r="G87">
        <v>119</v>
      </c>
    </row>
    <row r="88" spans="1:7" x14ac:dyDescent="0.25">
      <c r="D88" t="s">
        <v>606</v>
      </c>
      <c r="G88">
        <v>9</v>
      </c>
    </row>
    <row r="89" spans="1:7" x14ac:dyDescent="0.25">
      <c r="D89" t="s">
        <v>607</v>
      </c>
      <c r="G89">
        <v>35</v>
      </c>
    </row>
    <row r="90" spans="1:7" x14ac:dyDescent="0.25">
      <c r="D90" t="s">
        <v>608</v>
      </c>
      <c r="G90">
        <v>36</v>
      </c>
    </row>
    <row r="91" spans="1:7" x14ac:dyDescent="0.25">
      <c r="D91" t="s">
        <v>609</v>
      </c>
      <c r="G91">
        <v>39</v>
      </c>
    </row>
    <row r="93" spans="1:7" x14ac:dyDescent="0.25">
      <c r="A93">
        <v>6</v>
      </c>
      <c r="B93" t="s">
        <v>240</v>
      </c>
      <c r="G93">
        <v>137</v>
      </c>
    </row>
    <row r="94" spans="1:7" x14ac:dyDescent="0.25">
      <c r="D94" t="s">
        <v>610</v>
      </c>
      <c r="G94">
        <v>19</v>
      </c>
    </row>
    <row r="95" spans="1:7" x14ac:dyDescent="0.25">
      <c r="D95" t="s">
        <v>611</v>
      </c>
      <c r="G95">
        <v>20</v>
      </c>
    </row>
    <row r="96" spans="1:7" x14ac:dyDescent="0.25">
      <c r="D96" t="s">
        <v>612</v>
      </c>
      <c r="G96">
        <v>48</v>
      </c>
    </row>
    <row r="97" spans="4:7" x14ac:dyDescent="0.25">
      <c r="D97" t="s">
        <v>613</v>
      </c>
      <c r="G97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4987-E480-4018-86BC-55402B811DE3}">
  <dimension ref="A1:E39"/>
  <sheetViews>
    <sheetView topLeftCell="A13" workbookViewId="0">
      <selection activeCell="I6" sqref="I6"/>
    </sheetView>
  </sheetViews>
  <sheetFormatPr defaultRowHeight="15" x14ac:dyDescent="0.25"/>
  <cols>
    <col min="3" max="3" width="16.140625" customWidth="1"/>
    <col min="4" max="4" width="18" customWidth="1"/>
  </cols>
  <sheetData>
    <row r="1" spans="1:5" x14ac:dyDescent="0.25">
      <c r="A1" t="s">
        <v>615</v>
      </c>
      <c r="B1" t="s">
        <v>616</v>
      </c>
      <c r="D1" t="s">
        <v>72</v>
      </c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>
        <v>1</v>
      </c>
      <c r="B4" s="2">
        <v>2.4421296296296296E-3</v>
      </c>
      <c r="C4" t="s">
        <v>6</v>
      </c>
      <c r="D4" t="s">
        <v>7</v>
      </c>
      <c r="E4" t="s">
        <v>8</v>
      </c>
    </row>
    <row r="5" spans="1:5" x14ac:dyDescent="0.25">
      <c r="A5">
        <v>2</v>
      </c>
      <c r="B5" s="2">
        <v>2.4652777777777776E-3</v>
      </c>
      <c r="C5" t="s">
        <v>9</v>
      </c>
      <c r="D5" t="s">
        <v>10</v>
      </c>
      <c r="E5" t="s">
        <v>8</v>
      </c>
    </row>
    <row r="6" spans="1:5" x14ac:dyDescent="0.25">
      <c r="A6">
        <v>3</v>
      </c>
      <c r="B6" s="2">
        <v>2.488425925925926E-3</v>
      </c>
      <c r="C6" t="s">
        <v>11</v>
      </c>
      <c r="D6" t="s">
        <v>12</v>
      </c>
      <c r="E6" t="s">
        <v>8</v>
      </c>
    </row>
    <row r="7" spans="1:5" x14ac:dyDescent="0.25">
      <c r="A7">
        <v>4</v>
      </c>
      <c r="B7" s="2">
        <v>2.5810185185185185E-3</v>
      </c>
      <c r="C7" t="s">
        <v>13</v>
      </c>
      <c r="D7" t="s">
        <v>14</v>
      </c>
      <c r="E7" t="s">
        <v>8</v>
      </c>
    </row>
    <row r="8" spans="1:5" x14ac:dyDescent="0.25">
      <c r="A8">
        <v>5</v>
      </c>
      <c r="B8" s="2">
        <v>2.627314814814815E-3</v>
      </c>
      <c r="C8" t="s">
        <v>15</v>
      </c>
      <c r="D8" t="s">
        <v>16</v>
      </c>
      <c r="E8" t="s">
        <v>8</v>
      </c>
    </row>
    <row r="9" spans="1:5" x14ac:dyDescent="0.25">
      <c r="A9">
        <v>6</v>
      </c>
      <c r="B9" s="2">
        <v>2.6388888888888885E-3</v>
      </c>
      <c r="C9" t="s">
        <v>17</v>
      </c>
      <c r="D9" t="s">
        <v>18</v>
      </c>
      <c r="E9" t="s">
        <v>8</v>
      </c>
    </row>
    <row r="10" spans="1:5" x14ac:dyDescent="0.25">
      <c r="A10">
        <v>7</v>
      </c>
      <c r="B10" s="2">
        <v>2.673611111111111E-3</v>
      </c>
      <c r="C10" t="s">
        <v>19</v>
      </c>
      <c r="D10" t="s">
        <v>20</v>
      </c>
      <c r="E10" t="s">
        <v>8</v>
      </c>
    </row>
    <row r="11" spans="1:5" x14ac:dyDescent="0.25">
      <c r="A11">
        <v>8</v>
      </c>
      <c r="B11" s="2">
        <v>2.673611111111111E-3</v>
      </c>
      <c r="C11" t="s">
        <v>21</v>
      </c>
      <c r="D11" t="s">
        <v>22</v>
      </c>
      <c r="E11" t="s">
        <v>8</v>
      </c>
    </row>
    <row r="12" spans="1:5" x14ac:dyDescent="0.25">
      <c r="A12">
        <v>9</v>
      </c>
      <c r="B12" s="2">
        <v>2.6967592592592594E-3</v>
      </c>
      <c r="C12" t="s">
        <v>23</v>
      </c>
      <c r="D12" t="s">
        <v>24</v>
      </c>
      <c r="E12" t="s">
        <v>8</v>
      </c>
    </row>
    <row r="13" spans="1:5" x14ac:dyDescent="0.25">
      <c r="A13">
        <v>10</v>
      </c>
      <c r="B13" s="2">
        <v>2.7314814814814819E-3</v>
      </c>
      <c r="C13" t="s">
        <v>25</v>
      </c>
      <c r="D13" t="s">
        <v>26</v>
      </c>
      <c r="E13" t="s">
        <v>8</v>
      </c>
    </row>
    <row r="14" spans="1:5" x14ac:dyDescent="0.25">
      <c r="A14">
        <v>11</v>
      </c>
      <c r="B14" s="2">
        <v>2.7430555555555559E-3</v>
      </c>
      <c r="C14" t="s">
        <v>17</v>
      </c>
      <c r="D14" t="s">
        <v>27</v>
      </c>
      <c r="E14" t="s">
        <v>8</v>
      </c>
    </row>
    <row r="15" spans="1:5" x14ac:dyDescent="0.25">
      <c r="A15">
        <v>12</v>
      </c>
      <c r="B15" s="2">
        <v>2.7777777777777779E-3</v>
      </c>
      <c r="C15" t="s">
        <v>28</v>
      </c>
      <c r="D15" t="s">
        <v>29</v>
      </c>
      <c r="E15" t="s">
        <v>8</v>
      </c>
    </row>
    <row r="16" spans="1:5" x14ac:dyDescent="0.25">
      <c r="A16">
        <v>13</v>
      </c>
      <c r="B16" s="2">
        <v>2.8124999999999995E-3</v>
      </c>
      <c r="C16" t="s">
        <v>30</v>
      </c>
      <c r="D16" t="s">
        <v>31</v>
      </c>
      <c r="E16" t="s">
        <v>8</v>
      </c>
    </row>
    <row r="17" spans="1:5" x14ac:dyDescent="0.25">
      <c r="A17">
        <v>14</v>
      </c>
      <c r="B17" s="2">
        <v>2.9166666666666668E-3</v>
      </c>
      <c r="C17" t="s">
        <v>32</v>
      </c>
      <c r="D17" t="s">
        <v>33</v>
      </c>
      <c r="E17" t="s">
        <v>8</v>
      </c>
    </row>
    <row r="18" spans="1:5" x14ac:dyDescent="0.25">
      <c r="A18">
        <v>15</v>
      </c>
      <c r="B18" s="2">
        <v>2.9282407407407412E-3</v>
      </c>
      <c r="C18" t="s">
        <v>34</v>
      </c>
      <c r="D18" t="s">
        <v>35</v>
      </c>
      <c r="E18" t="s">
        <v>8</v>
      </c>
    </row>
    <row r="19" spans="1:5" x14ac:dyDescent="0.25">
      <c r="A19">
        <v>16</v>
      </c>
      <c r="B19" s="2">
        <v>2.9513888888888888E-3</v>
      </c>
      <c r="C19" t="s">
        <v>36</v>
      </c>
      <c r="D19" t="s">
        <v>37</v>
      </c>
      <c r="E19" t="s">
        <v>8</v>
      </c>
    </row>
    <row r="20" spans="1:5" x14ac:dyDescent="0.25">
      <c r="A20">
        <v>17</v>
      </c>
      <c r="B20" s="2">
        <v>2.9629629629629628E-3</v>
      </c>
      <c r="C20" t="s">
        <v>38</v>
      </c>
      <c r="D20" t="s">
        <v>39</v>
      </c>
      <c r="E20" t="s">
        <v>8</v>
      </c>
    </row>
    <row r="21" spans="1:5" x14ac:dyDescent="0.25">
      <c r="A21">
        <v>18</v>
      </c>
      <c r="B21" s="2">
        <v>3.0671296296296297E-3</v>
      </c>
      <c r="C21" t="s">
        <v>40</v>
      </c>
      <c r="D21" t="s">
        <v>41</v>
      </c>
      <c r="E21" t="s">
        <v>8</v>
      </c>
    </row>
    <row r="22" spans="1:5" x14ac:dyDescent="0.25">
      <c r="A22">
        <v>19</v>
      </c>
      <c r="B22" s="2">
        <v>3.1249999999999997E-3</v>
      </c>
      <c r="C22" t="s">
        <v>42</v>
      </c>
      <c r="D22" t="s">
        <v>43</v>
      </c>
      <c r="E22" t="s">
        <v>8</v>
      </c>
    </row>
    <row r="23" spans="1:5" x14ac:dyDescent="0.25">
      <c r="A23">
        <v>20</v>
      </c>
      <c r="B23" s="2">
        <v>3.2754629629629631E-3</v>
      </c>
      <c r="C23" t="s">
        <v>44</v>
      </c>
      <c r="D23" t="s">
        <v>45</v>
      </c>
      <c r="E23" t="s">
        <v>8</v>
      </c>
    </row>
    <row r="24" spans="1:5" x14ac:dyDescent="0.25">
      <c r="A24">
        <v>21</v>
      </c>
      <c r="B24" s="2">
        <v>3.5995370370370369E-3</v>
      </c>
      <c r="C24" t="s">
        <v>46</v>
      </c>
      <c r="D24" t="s">
        <v>47</v>
      </c>
      <c r="E24" t="s">
        <v>8</v>
      </c>
    </row>
    <row r="25" spans="1:5" x14ac:dyDescent="0.25">
      <c r="B25" s="2"/>
    </row>
    <row r="26" spans="1:5" x14ac:dyDescent="0.25">
      <c r="B26" s="2"/>
    </row>
    <row r="27" spans="1:5" x14ac:dyDescent="0.25">
      <c r="B27" s="2"/>
    </row>
    <row r="28" spans="1:5" x14ac:dyDescent="0.25">
      <c r="A28">
        <v>1</v>
      </c>
      <c r="B28" s="2">
        <v>2.5925925925925925E-3</v>
      </c>
      <c r="C28" t="s">
        <v>48</v>
      </c>
      <c r="D28" t="s">
        <v>49</v>
      </c>
      <c r="E28" t="s">
        <v>50</v>
      </c>
    </row>
    <row r="29" spans="1:5" x14ac:dyDescent="0.25">
      <c r="A29">
        <v>2</v>
      </c>
      <c r="B29" s="2">
        <v>2.685185185185185E-3</v>
      </c>
      <c r="C29" t="s">
        <v>51</v>
      </c>
      <c r="D29" t="s">
        <v>52</v>
      </c>
      <c r="E29" t="s">
        <v>50</v>
      </c>
    </row>
    <row r="30" spans="1:5" x14ac:dyDescent="0.25">
      <c r="A30">
        <v>3</v>
      </c>
      <c r="B30" s="2">
        <v>2.7546296296296294E-3</v>
      </c>
      <c r="C30" t="s">
        <v>53</v>
      </c>
      <c r="D30" t="s">
        <v>54</v>
      </c>
      <c r="E30" t="s">
        <v>50</v>
      </c>
    </row>
    <row r="31" spans="1:5" x14ac:dyDescent="0.25">
      <c r="A31">
        <v>4</v>
      </c>
      <c r="B31" s="2">
        <v>2.7893518518518519E-3</v>
      </c>
      <c r="C31" t="s">
        <v>55</v>
      </c>
      <c r="D31" t="s">
        <v>56</v>
      </c>
      <c r="E31" t="s">
        <v>50</v>
      </c>
    </row>
    <row r="32" spans="1:5" x14ac:dyDescent="0.25">
      <c r="A32">
        <v>5</v>
      </c>
      <c r="B32" s="2">
        <v>2.8009259259259259E-3</v>
      </c>
      <c r="C32" t="s">
        <v>57</v>
      </c>
      <c r="D32" t="s">
        <v>58</v>
      </c>
      <c r="E32" t="s">
        <v>50</v>
      </c>
    </row>
    <row r="33" spans="1:5" x14ac:dyDescent="0.25">
      <c r="A33">
        <v>6</v>
      </c>
      <c r="B33" s="2">
        <v>2.8240740740740739E-3</v>
      </c>
      <c r="C33" t="s">
        <v>59</v>
      </c>
      <c r="D33" t="s">
        <v>60</v>
      </c>
      <c r="E33" t="s">
        <v>50</v>
      </c>
    </row>
    <row r="34" spans="1:5" x14ac:dyDescent="0.25">
      <c r="A34">
        <v>7</v>
      </c>
      <c r="B34" s="2">
        <v>2.9398148148148148E-3</v>
      </c>
      <c r="C34" t="s">
        <v>61</v>
      </c>
      <c r="D34" t="s">
        <v>62</v>
      </c>
      <c r="E34" t="s">
        <v>50</v>
      </c>
    </row>
    <row r="35" spans="1:5" x14ac:dyDescent="0.25">
      <c r="A35">
        <v>8</v>
      </c>
      <c r="B35" s="2">
        <v>3.0324074074074073E-3</v>
      </c>
      <c r="C35" t="s">
        <v>63</v>
      </c>
      <c r="D35" t="s">
        <v>64</v>
      </c>
      <c r="E35" t="s">
        <v>50</v>
      </c>
    </row>
    <row r="36" spans="1:5" x14ac:dyDescent="0.25">
      <c r="A36">
        <v>9</v>
      </c>
      <c r="B36" s="2">
        <v>3.0439814814814821E-3</v>
      </c>
      <c r="C36" t="s">
        <v>65</v>
      </c>
      <c r="D36" t="s">
        <v>14</v>
      </c>
      <c r="E36" t="s">
        <v>50</v>
      </c>
    </row>
    <row r="37" spans="1:5" x14ac:dyDescent="0.25">
      <c r="A37">
        <v>10</v>
      </c>
      <c r="B37" s="2">
        <v>3.0902777777777782E-3</v>
      </c>
      <c r="C37" t="s">
        <v>66</v>
      </c>
      <c r="D37" t="s">
        <v>67</v>
      </c>
      <c r="E37" t="s">
        <v>50</v>
      </c>
    </row>
    <row r="38" spans="1:5" x14ac:dyDescent="0.25">
      <c r="A38">
        <v>11</v>
      </c>
      <c r="B38" s="2">
        <v>3.3101851851851851E-3</v>
      </c>
      <c r="C38" t="s">
        <v>68</v>
      </c>
      <c r="D38" t="s">
        <v>69</v>
      </c>
      <c r="E38" t="s">
        <v>50</v>
      </c>
    </row>
    <row r="39" spans="1:5" x14ac:dyDescent="0.25">
      <c r="A39">
        <v>12</v>
      </c>
      <c r="B39" s="2">
        <v>3.414351851851852E-3</v>
      </c>
      <c r="C39" t="s">
        <v>70</v>
      </c>
      <c r="D39" t="s">
        <v>71</v>
      </c>
      <c r="E39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2C7E-E006-4EAF-BA22-158AD2F365D0}">
  <dimension ref="A1:F17"/>
  <sheetViews>
    <sheetView workbookViewId="0">
      <selection activeCell="G20" sqref="G20"/>
    </sheetView>
  </sheetViews>
  <sheetFormatPr defaultRowHeight="15" x14ac:dyDescent="0.25"/>
  <cols>
    <col min="3" max="3" width="11.5703125" customWidth="1"/>
    <col min="5" max="5" width="13.140625" customWidth="1"/>
    <col min="6" max="6" width="21.28515625" customWidth="1"/>
  </cols>
  <sheetData>
    <row r="1" spans="1:6" x14ac:dyDescent="0.25">
      <c r="A1" t="s">
        <v>90</v>
      </c>
      <c r="C1" t="s">
        <v>91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1.4178240740740741E-2</v>
      </c>
      <c r="C4" t="s">
        <v>73</v>
      </c>
      <c r="D4" t="s">
        <v>74</v>
      </c>
      <c r="E4" t="s">
        <v>75</v>
      </c>
      <c r="F4" t="s">
        <v>76</v>
      </c>
    </row>
    <row r="5" spans="1:6" x14ac:dyDescent="0.25">
      <c r="A5">
        <v>2</v>
      </c>
      <c r="B5" s="2">
        <v>1.6076388888888887E-2</v>
      </c>
      <c r="C5" t="s">
        <v>77</v>
      </c>
      <c r="D5" t="s">
        <v>78</v>
      </c>
      <c r="E5" t="s">
        <v>75</v>
      </c>
      <c r="F5" t="s">
        <v>76</v>
      </c>
    </row>
    <row r="6" spans="1:6" x14ac:dyDescent="0.25">
      <c r="A6">
        <v>3</v>
      </c>
      <c r="B6" s="2">
        <v>1.6481481481481482E-2</v>
      </c>
      <c r="C6" t="s">
        <v>79</v>
      </c>
      <c r="D6" t="s">
        <v>80</v>
      </c>
      <c r="E6" t="s">
        <v>75</v>
      </c>
      <c r="F6" t="s">
        <v>81</v>
      </c>
    </row>
    <row r="7" spans="1:6" x14ac:dyDescent="0.25">
      <c r="A7">
        <v>4</v>
      </c>
      <c r="B7" s="2">
        <v>1.7083333333333336E-2</v>
      </c>
      <c r="C7" t="s">
        <v>82</v>
      </c>
      <c r="D7" t="s">
        <v>83</v>
      </c>
      <c r="E7" t="s">
        <v>75</v>
      </c>
      <c r="F7" t="s">
        <v>84</v>
      </c>
    </row>
    <row r="8" spans="1:6" x14ac:dyDescent="0.25">
      <c r="A8">
        <v>5</v>
      </c>
      <c r="B8" s="2">
        <v>1.9571759259259257E-2</v>
      </c>
      <c r="C8" t="s">
        <v>85</v>
      </c>
      <c r="D8" t="s">
        <v>86</v>
      </c>
      <c r="E8" t="s">
        <v>75</v>
      </c>
      <c r="F8" t="s">
        <v>76</v>
      </c>
    </row>
    <row r="9" spans="1:6" x14ac:dyDescent="0.25">
      <c r="A9">
        <v>6</v>
      </c>
      <c r="B9" s="2">
        <v>1.9675925925925927E-2</v>
      </c>
      <c r="C9" t="s">
        <v>87</v>
      </c>
      <c r="D9" t="s">
        <v>88</v>
      </c>
      <c r="E9" t="s">
        <v>75</v>
      </c>
      <c r="F9" t="s">
        <v>89</v>
      </c>
    </row>
    <row r="13" spans="1:6" x14ac:dyDescent="0.25">
      <c r="A13" s="5" t="s">
        <v>507</v>
      </c>
    </row>
    <row r="14" spans="1:6" x14ac:dyDescent="0.25">
      <c r="A14" s="5">
        <v>1</v>
      </c>
      <c r="B14" t="s">
        <v>76</v>
      </c>
      <c r="E14" s="5">
        <f>1+2+5</f>
        <v>8</v>
      </c>
    </row>
    <row r="15" spans="1:6" x14ac:dyDescent="0.25">
      <c r="A15" s="5"/>
      <c r="D15" t="s">
        <v>508</v>
      </c>
    </row>
    <row r="16" spans="1:6" x14ac:dyDescent="0.25">
      <c r="A16" s="5"/>
      <c r="D16" t="s">
        <v>509</v>
      </c>
    </row>
    <row r="17" spans="1:4" x14ac:dyDescent="0.25">
      <c r="A17" s="5"/>
      <c r="D17" t="s">
        <v>510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73C60-A8B7-42B2-BC91-21E5073F146C}">
  <dimension ref="A1:G30"/>
  <sheetViews>
    <sheetView workbookViewId="0">
      <selection activeCell="H12" sqref="H12"/>
    </sheetView>
  </sheetViews>
  <sheetFormatPr defaultRowHeight="15" x14ac:dyDescent="0.25"/>
  <cols>
    <col min="3" max="3" width="10.85546875" customWidth="1"/>
    <col min="4" max="4" width="13.28515625" customWidth="1"/>
    <col min="6" max="6" width="22.140625" customWidth="1"/>
  </cols>
  <sheetData>
    <row r="1" spans="1:6" x14ac:dyDescent="0.25">
      <c r="A1" t="s">
        <v>118</v>
      </c>
      <c r="C1" t="s">
        <v>119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9.4097222222222238E-3</v>
      </c>
      <c r="C4" t="s">
        <v>48</v>
      </c>
      <c r="D4" t="s">
        <v>92</v>
      </c>
      <c r="E4" t="s">
        <v>93</v>
      </c>
      <c r="F4" t="s">
        <v>94</v>
      </c>
    </row>
    <row r="5" spans="1:6" x14ac:dyDescent="0.25">
      <c r="A5">
        <v>2</v>
      </c>
      <c r="B5" s="2">
        <v>1.0127314814814815E-2</v>
      </c>
      <c r="C5" t="s">
        <v>95</v>
      </c>
      <c r="D5" t="s">
        <v>96</v>
      </c>
      <c r="E5" t="s">
        <v>93</v>
      </c>
      <c r="F5" t="s">
        <v>81</v>
      </c>
    </row>
    <row r="6" spans="1:6" x14ac:dyDescent="0.25">
      <c r="A6">
        <v>3</v>
      </c>
      <c r="B6" s="2">
        <v>1.0462962962962964E-2</v>
      </c>
      <c r="C6" t="s">
        <v>97</v>
      </c>
      <c r="D6" t="s">
        <v>98</v>
      </c>
      <c r="E6" t="s">
        <v>93</v>
      </c>
      <c r="F6" t="s">
        <v>76</v>
      </c>
    </row>
    <row r="7" spans="1:6" x14ac:dyDescent="0.25">
      <c r="A7">
        <v>4</v>
      </c>
      <c r="B7" s="2">
        <v>1.0532407407407407E-2</v>
      </c>
      <c r="C7" t="s">
        <v>99</v>
      </c>
      <c r="D7" t="s">
        <v>100</v>
      </c>
      <c r="E7" t="s">
        <v>93</v>
      </c>
      <c r="F7" t="s">
        <v>76</v>
      </c>
    </row>
    <row r="8" spans="1:6" x14ac:dyDescent="0.25">
      <c r="A8">
        <v>5</v>
      </c>
      <c r="B8" s="2">
        <v>1.0578703703703703E-2</v>
      </c>
      <c r="C8" t="s">
        <v>101</v>
      </c>
      <c r="D8" t="s">
        <v>102</v>
      </c>
      <c r="E8" t="s">
        <v>93</v>
      </c>
      <c r="F8" t="s">
        <v>81</v>
      </c>
    </row>
    <row r="9" spans="1:6" x14ac:dyDescent="0.25">
      <c r="A9">
        <v>6</v>
      </c>
      <c r="B9" s="2">
        <v>1.0868055555555556E-2</v>
      </c>
      <c r="C9" t="s">
        <v>103</v>
      </c>
      <c r="D9" t="s">
        <v>104</v>
      </c>
      <c r="E9" t="s">
        <v>93</v>
      </c>
      <c r="F9" t="s">
        <v>94</v>
      </c>
    </row>
    <row r="10" spans="1:6" x14ac:dyDescent="0.25">
      <c r="A10">
        <v>7</v>
      </c>
      <c r="B10" s="2">
        <v>1.0937500000000001E-2</v>
      </c>
      <c r="C10" t="s">
        <v>105</v>
      </c>
      <c r="D10" t="s">
        <v>106</v>
      </c>
      <c r="E10" t="s">
        <v>93</v>
      </c>
      <c r="F10" t="s">
        <v>94</v>
      </c>
    </row>
    <row r="11" spans="1:6" x14ac:dyDescent="0.25">
      <c r="A11">
        <v>8</v>
      </c>
      <c r="B11" s="2">
        <v>1.1076388888888887E-2</v>
      </c>
      <c r="C11" t="s">
        <v>107</v>
      </c>
      <c r="D11" t="s">
        <v>108</v>
      </c>
      <c r="E11" t="s">
        <v>93</v>
      </c>
      <c r="F11" t="s">
        <v>76</v>
      </c>
    </row>
    <row r="12" spans="1:6" x14ac:dyDescent="0.25">
      <c r="A12">
        <v>9</v>
      </c>
      <c r="B12" s="2">
        <v>1.1249999999999998E-2</v>
      </c>
      <c r="C12" t="s">
        <v>109</v>
      </c>
      <c r="D12" t="s">
        <v>110</v>
      </c>
      <c r="E12" t="s">
        <v>93</v>
      </c>
      <c r="F12" t="s">
        <v>76</v>
      </c>
    </row>
    <row r="13" spans="1:6" x14ac:dyDescent="0.25">
      <c r="A13">
        <v>10</v>
      </c>
      <c r="B13" s="2">
        <v>1.1284722222222222E-2</v>
      </c>
      <c r="C13" t="s">
        <v>105</v>
      </c>
      <c r="D13" t="s">
        <v>78</v>
      </c>
      <c r="E13" t="s">
        <v>93</v>
      </c>
      <c r="F13" t="s">
        <v>76</v>
      </c>
    </row>
    <row r="14" spans="1:6" x14ac:dyDescent="0.25">
      <c r="A14">
        <v>11</v>
      </c>
      <c r="B14" s="2">
        <v>1.1805555555555555E-2</v>
      </c>
      <c r="C14" t="s">
        <v>82</v>
      </c>
      <c r="D14" t="s">
        <v>111</v>
      </c>
      <c r="E14" t="s">
        <v>93</v>
      </c>
      <c r="F14" t="s">
        <v>112</v>
      </c>
    </row>
    <row r="15" spans="1:6" x14ac:dyDescent="0.25">
      <c r="A15">
        <v>12</v>
      </c>
      <c r="B15" s="2">
        <v>1.2002314814814815E-2</v>
      </c>
      <c r="C15" t="s">
        <v>113</v>
      </c>
      <c r="D15" t="s">
        <v>114</v>
      </c>
      <c r="E15" t="s">
        <v>93</v>
      </c>
      <c r="F15" t="s">
        <v>94</v>
      </c>
    </row>
    <row r="16" spans="1:6" x14ac:dyDescent="0.25">
      <c r="A16">
        <v>13</v>
      </c>
      <c r="B16" s="2">
        <v>1.2048611111111112E-2</v>
      </c>
      <c r="C16" t="s">
        <v>115</v>
      </c>
      <c r="D16" t="s">
        <v>106</v>
      </c>
      <c r="E16" t="s">
        <v>93</v>
      </c>
      <c r="F16" t="s">
        <v>94</v>
      </c>
    </row>
    <row r="17" spans="1:7" x14ac:dyDescent="0.25">
      <c r="A17">
        <v>14</v>
      </c>
      <c r="B17" s="2">
        <v>1.2083333333333333E-2</v>
      </c>
      <c r="C17" t="s">
        <v>113</v>
      </c>
      <c r="D17" t="s">
        <v>49</v>
      </c>
      <c r="E17" t="s">
        <v>93</v>
      </c>
      <c r="F17" t="s">
        <v>112</v>
      </c>
    </row>
    <row r="18" spans="1:7" x14ac:dyDescent="0.25">
      <c r="A18">
        <v>15</v>
      </c>
      <c r="B18" s="2">
        <v>1.3368055555555557E-2</v>
      </c>
      <c r="C18" t="s">
        <v>116</v>
      </c>
      <c r="D18" t="s">
        <v>117</v>
      </c>
      <c r="E18" t="s">
        <v>93</v>
      </c>
      <c r="F18" t="s">
        <v>89</v>
      </c>
    </row>
    <row r="21" spans="1:7" x14ac:dyDescent="0.25">
      <c r="A21" s="5" t="s">
        <v>507</v>
      </c>
    </row>
    <row r="22" spans="1:7" x14ac:dyDescent="0.25">
      <c r="A22" s="5">
        <v>1</v>
      </c>
      <c r="B22" t="s">
        <v>94</v>
      </c>
      <c r="G22" s="5">
        <v>14</v>
      </c>
    </row>
    <row r="23" spans="1:7" x14ac:dyDescent="0.25">
      <c r="A23" s="5"/>
      <c r="D23" t="s">
        <v>511</v>
      </c>
      <c r="G23">
        <v>1</v>
      </c>
    </row>
    <row r="24" spans="1:7" x14ac:dyDescent="0.25">
      <c r="A24" s="5"/>
      <c r="D24" t="s">
        <v>512</v>
      </c>
      <c r="G24">
        <v>6</v>
      </c>
    </row>
    <row r="25" spans="1:7" x14ac:dyDescent="0.25">
      <c r="A25" s="5"/>
      <c r="D25" t="s">
        <v>513</v>
      </c>
      <c r="G25">
        <v>7</v>
      </c>
    </row>
    <row r="26" spans="1:7" x14ac:dyDescent="0.25">
      <c r="A26" s="5"/>
    </row>
    <row r="27" spans="1:7" x14ac:dyDescent="0.25">
      <c r="A27" s="5">
        <v>2</v>
      </c>
      <c r="B27" t="s">
        <v>76</v>
      </c>
      <c r="G27" s="5">
        <v>15</v>
      </c>
    </row>
    <row r="28" spans="1:7" x14ac:dyDescent="0.25">
      <c r="A28" s="5"/>
      <c r="D28" t="s">
        <v>514</v>
      </c>
      <c r="G28">
        <v>3</v>
      </c>
    </row>
    <row r="29" spans="1:7" x14ac:dyDescent="0.25">
      <c r="A29" s="5"/>
      <c r="D29" t="s">
        <v>515</v>
      </c>
      <c r="G29">
        <v>4</v>
      </c>
    </row>
    <row r="30" spans="1:7" x14ac:dyDescent="0.25">
      <c r="A30" s="5"/>
      <c r="D30" t="s">
        <v>516</v>
      </c>
      <c r="G30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ED03-5766-486D-85B4-AE0A5FCB90E7}">
  <dimension ref="A1:G40"/>
  <sheetViews>
    <sheetView topLeftCell="A13" workbookViewId="0">
      <selection activeCell="D28" sqref="D28"/>
    </sheetView>
  </sheetViews>
  <sheetFormatPr defaultRowHeight="15" x14ac:dyDescent="0.25"/>
  <cols>
    <col min="4" max="4" width="11.42578125" customWidth="1"/>
    <col min="6" max="6" width="23.42578125" customWidth="1"/>
  </cols>
  <sheetData>
    <row r="1" spans="1:6" x14ac:dyDescent="0.25">
      <c r="A1" t="s">
        <v>157</v>
      </c>
      <c r="C1" t="s">
        <v>119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8.4143518518518517E-3</v>
      </c>
      <c r="C4" t="s">
        <v>120</v>
      </c>
      <c r="D4" t="s">
        <v>121</v>
      </c>
      <c r="E4" t="s">
        <v>122</v>
      </c>
      <c r="F4" t="s">
        <v>76</v>
      </c>
    </row>
    <row r="5" spans="1:6" x14ac:dyDescent="0.25">
      <c r="A5">
        <v>2</v>
      </c>
      <c r="B5" s="2">
        <v>8.9467592592592585E-3</v>
      </c>
      <c r="C5" t="s">
        <v>42</v>
      </c>
      <c r="D5" t="s">
        <v>123</v>
      </c>
      <c r="E5" t="s">
        <v>122</v>
      </c>
      <c r="F5" t="s">
        <v>94</v>
      </c>
    </row>
    <row r="6" spans="1:6" x14ac:dyDescent="0.25">
      <c r="A6">
        <v>3</v>
      </c>
      <c r="B6" s="2">
        <v>9.0277777777777787E-3</v>
      </c>
      <c r="C6" t="s">
        <v>124</v>
      </c>
      <c r="D6" t="s">
        <v>125</v>
      </c>
      <c r="E6" t="s">
        <v>122</v>
      </c>
      <c r="F6" t="s">
        <v>81</v>
      </c>
    </row>
    <row r="7" spans="1:6" x14ac:dyDescent="0.25">
      <c r="A7">
        <v>4</v>
      </c>
      <c r="B7" s="2">
        <v>9.1087962962962971E-3</v>
      </c>
      <c r="C7" t="s">
        <v>6</v>
      </c>
      <c r="D7" t="s">
        <v>126</v>
      </c>
      <c r="E7" t="s">
        <v>122</v>
      </c>
      <c r="F7" t="s">
        <v>84</v>
      </c>
    </row>
    <row r="8" spans="1:6" x14ac:dyDescent="0.25">
      <c r="A8">
        <v>5</v>
      </c>
      <c r="B8" s="2">
        <v>9.2708333333333341E-3</v>
      </c>
      <c r="C8" t="s">
        <v>127</v>
      </c>
      <c r="D8" t="s">
        <v>128</v>
      </c>
      <c r="E8" t="s">
        <v>122</v>
      </c>
      <c r="F8" t="s">
        <v>84</v>
      </c>
    </row>
    <row r="9" spans="1:6" x14ac:dyDescent="0.25">
      <c r="A9">
        <v>6</v>
      </c>
      <c r="B9" s="2">
        <v>9.2939814814814812E-3</v>
      </c>
      <c r="C9" t="s">
        <v>129</v>
      </c>
      <c r="D9" t="s">
        <v>130</v>
      </c>
      <c r="E9" t="s">
        <v>122</v>
      </c>
      <c r="F9" t="s">
        <v>84</v>
      </c>
    </row>
    <row r="10" spans="1:6" x14ac:dyDescent="0.25">
      <c r="A10">
        <v>7</v>
      </c>
      <c r="B10" s="2">
        <v>9.618055555555555E-3</v>
      </c>
      <c r="C10" t="s">
        <v>131</v>
      </c>
      <c r="D10" t="s">
        <v>132</v>
      </c>
      <c r="E10" t="s">
        <v>122</v>
      </c>
      <c r="F10" t="s">
        <v>76</v>
      </c>
    </row>
    <row r="11" spans="1:6" x14ac:dyDescent="0.25">
      <c r="A11">
        <v>8</v>
      </c>
      <c r="B11" s="2">
        <v>9.7453703703703713E-3</v>
      </c>
      <c r="C11" t="s">
        <v>133</v>
      </c>
      <c r="D11" t="s">
        <v>74</v>
      </c>
      <c r="E11" t="s">
        <v>122</v>
      </c>
      <c r="F11" t="s">
        <v>112</v>
      </c>
    </row>
    <row r="12" spans="1:6" x14ac:dyDescent="0.25">
      <c r="A12">
        <v>9</v>
      </c>
      <c r="B12" s="2">
        <v>9.9537037037037042E-3</v>
      </c>
      <c r="C12" t="s">
        <v>9</v>
      </c>
      <c r="D12" t="s">
        <v>100</v>
      </c>
      <c r="E12" t="s">
        <v>122</v>
      </c>
      <c r="F12" t="s">
        <v>76</v>
      </c>
    </row>
    <row r="13" spans="1:6" x14ac:dyDescent="0.25">
      <c r="A13">
        <v>10</v>
      </c>
      <c r="B13" s="2">
        <v>0.01</v>
      </c>
      <c r="C13" t="s">
        <v>134</v>
      </c>
      <c r="D13" t="s">
        <v>135</v>
      </c>
      <c r="E13" t="s">
        <v>122</v>
      </c>
      <c r="F13" t="s">
        <v>94</v>
      </c>
    </row>
    <row r="14" spans="1:6" x14ac:dyDescent="0.25">
      <c r="A14">
        <v>11</v>
      </c>
      <c r="B14" s="2">
        <v>1.005787037037037E-2</v>
      </c>
      <c r="C14" t="s">
        <v>136</v>
      </c>
      <c r="D14" t="s">
        <v>137</v>
      </c>
      <c r="E14" t="s">
        <v>122</v>
      </c>
      <c r="F14" t="s">
        <v>94</v>
      </c>
    </row>
    <row r="15" spans="1:6" x14ac:dyDescent="0.25">
      <c r="A15">
        <v>12</v>
      </c>
      <c r="B15" s="2">
        <v>1.0081018518518519E-2</v>
      </c>
      <c r="C15" t="s">
        <v>138</v>
      </c>
      <c r="D15" t="s">
        <v>139</v>
      </c>
      <c r="E15" t="s">
        <v>122</v>
      </c>
      <c r="F15" t="s">
        <v>94</v>
      </c>
    </row>
    <row r="16" spans="1:6" x14ac:dyDescent="0.25">
      <c r="A16">
        <v>13</v>
      </c>
      <c r="B16" s="2">
        <v>1.0150462962962964E-2</v>
      </c>
      <c r="C16" t="s">
        <v>140</v>
      </c>
      <c r="D16" t="s">
        <v>141</v>
      </c>
      <c r="E16" t="s">
        <v>122</v>
      </c>
      <c r="F16" t="s">
        <v>94</v>
      </c>
    </row>
    <row r="17" spans="1:7" x14ac:dyDescent="0.25">
      <c r="A17">
        <v>14</v>
      </c>
      <c r="B17" s="2">
        <v>1.0335648148148148E-2</v>
      </c>
      <c r="C17" t="s">
        <v>142</v>
      </c>
      <c r="D17" t="s">
        <v>143</v>
      </c>
      <c r="E17" t="s">
        <v>122</v>
      </c>
      <c r="F17" t="s">
        <v>81</v>
      </c>
    </row>
    <row r="18" spans="1:7" x14ac:dyDescent="0.25">
      <c r="A18">
        <v>15</v>
      </c>
      <c r="B18" s="2">
        <v>1.0416666666666666E-2</v>
      </c>
      <c r="C18" t="s">
        <v>133</v>
      </c>
      <c r="D18" t="s">
        <v>144</v>
      </c>
      <c r="E18" t="s">
        <v>122</v>
      </c>
      <c r="F18" t="s">
        <v>94</v>
      </c>
    </row>
    <row r="19" spans="1:7" x14ac:dyDescent="0.25">
      <c r="A19">
        <v>16</v>
      </c>
      <c r="B19" s="2">
        <v>1.0601851851851854E-2</v>
      </c>
      <c r="C19" t="s">
        <v>145</v>
      </c>
      <c r="D19" t="s">
        <v>146</v>
      </c>
      <c r="E19" t="s">
        <v>122</v>
      </c>
      <c r="F19" t="s">
        <v>147</v>
      </c>
    </row>
    <row r="20" spans="1:7" x14ac:dyDescent="0.25">
      <c r="A20">
        <v>17</v>
      </c>
      <c r="B20" s="2">
        <v>1.0694444444444444E-2</v>
      </c>
      <c r="C20" t="s">
        <v>129</v>
      </c>
      <c r="D20" t="s">
        <v>148</v>
      </c>
      <c r="E20" t="s">
        <v>122</v>
      </c>
      <c r="F20" t="s">
        <v>149</v>
      </c>
    </row>
    <row r="21" spans="1:7" x14ac:dyDescent="0.25">
      <c r="A21">
        <v>18</v>
      </c>
      <c r="B21" s="2">
        <v>1.074074074074074E-2</v>
      </c>
      <c r="C21" t="s">
        <v>150</v>
      </c>
      <c r="D21" t="s">
        <v>151</v>
      </c>
      <c r="E21" t="s">
        <v>122</v>
      </c>
      <c r="F21" t="s">
        <v>152</v>
      </c>
    </row>
    <row r="22" spans="1:7" x14ac:dyDescent="0.25">
      <c r="A22">
        <v>19</v>
      </c>
      <c r="B22" s="2">
        <v>1.0902777777777777E-2</v>
      </c>
      <c r="C22" t="s">
        <v>153</v>
      </c>
      <c r="D22" t="s">
        <v>154</v>
      </c>
      <c r="E22" t="s">
        <v>122</v>
      </c>
      <c r="F22" t="s">
        <v>76</v>
      </c>
    </row>
    <row r="23" spans="1:7" x14ac:dyDescent="0.25">
      <c r="A23">
        <v>20</v>
      </c>
      <c r="B23" s="2">
        <v>1.1261574074074071E-2</v>
      </c>
      <c r="C23" t="s">
        <v>155</v>
      </c>
      <c r="D23" t="s">
        <v>156</v>
      </c>
      <c r="E23" t="s">
        <v>122</v>
      </c>
      <c r="F23" t="s">
        <v>147</v>
      </c>
    </row>
    <row r="26" spans="1:7" x14ac:dyDescent="0.25">
      <c r="A26" s="5" t="s">
        <v>507</v>
      </c>
    </row>
    <row r="27" spans="1:7" x14ac:dyDescent="0.25">
      <c r="A27" s="5">
        <v>1</v>
      </c>
      <c r="B27" t="s">
        <v>517</v>
      </c>
      <c r="G27" s="5">
        <f>SUM(G28:G30)</f>
        <v>15</v>
      </c>
    </row>
    <row r="28" spans="1:7" x14ac:dyDescent="0.25">
      <c r="A28" s="5"/>
      <c r="D28" t="s">
        <v>526</v>
      </c>
      <c r="G28">
        <v>4</v>
      </c>
    </row>
    <row r="29" spans="1:7" x14ac:dyDescent="0.25">
      <c r="A29" s="5"/>
      <c r="D29" t="s">
        <v>518</v>
      </c>
      <c r="G29">
        <v>5</v>
      </c>
    </row>
    <row r="30" spans="1:7" x14ac:dyDescent="0.25">
      <c r="A30" s="5"/>
      <c r="D30" t="s">
        <v>519</v>
      </c>
      <c r="G30">
        <v>6</v>
      </c>
    </row>
    <row r="31" spans="1:7" x14ac:dyDescent="0.25">
      <c r="A31" s="5"/>
    </row>
    <row r="32" spans="1:7" x14ac:dyDescent="0.25">
      <c r="A32" s="5">
        <v>2</v>
      </c>
      <c r="B32" t="s">
        <v>76</v>
      </c>
      <c r="G32" s="5">
        <f>SUM(G33:G35)</f>
        <v>17</v>
      </c>
    </row>
    <row r="33" spans="1:7" x14ac:dyDescent="0.25">
      <c r="A33" s="5"/>
      <c r="D33" t="s">
        <v>520</v>
      </c>
      <c r="G33">
        <v>1</v>
      </c>
    </row>
    <row r="34" spans="1:7" x14ac:dyDescent="0.25">
      <c r="A34" s="5"/>
      <c r="D34" t="s">
        <v>521</v>
      </c>
      <c r="G34">
        <v>7</v>
      </c>
    </row>
    <row r="35" spans="1:7" x14ac:dyDescent="0.25">
      <c r="A35" s="5"/>
      <c r="D35" t="s">
        <v>522</v>
      </c>
      <c r="G35">
        <v>9</v>
      </c>
    </row>
    <row r="36" spans="1:7" x14ac:dyDescent="0.25">
      <c r="A36" s="5"/>
    </row>
    <row r="37" spans="1:7" x14ac:dyDescent="0.25">
      <c r="A37" s="5">
        <v>3</v>
      </c>
      <c r="B37" t="s">
        <v>94</v>
      </c>
      <c r="G37" s="5">
        <f>SUM(G38:G40)</f>
        <v>23</v>
      </c>
    </row>
    <row r="38" spans="1:7" x14ac:dyDescent="0.25">
      <c r="A38" s="5"/>
      <c r="D38" t="s">
        <v>523</v>
      </c>
      <c r="G38">
        <v>2</v>
      </c>
    </row>
    <row r="39" spans="1:7" x14ac:dyDescent="0.25">
      <c r="A39" s="5"/>
      <c r="D39" t="s">
        <v>524</v>
      </c>
      <c r="G39">
        <v>10</v>
      </c>
    </row>
    <row r="40" spans="1:7" x14ac:dyDescent="0.25">
      <c r="A40" s="5"/>
      <c r="D40" t="s">
        <v>525</v>
      </c>
      <c r="G40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4A2B8-7FEE-4783-9862-7E0AF266B99A}">
  <dimension ref="A1:F7"/>
  <sheetViews>
    <sheetView workbookViewId="0">
      <selection activeCell="T10" sqref="T10"/>
    </sheetView>
  </sheetViews>
  <sheetFormatPr defaultRowHeight="15" x14ac:dyDescent="0.25"/>
  <cols>
    <col min="3" max="3" width="10.85546875" customWidth="1"/>
    <col min="4" max="4" width="11" customWidth="1"/>
    <col min="5" max="5" width="11.85546875" customWidth="1"/>
    <col min="6" max="6" width="21.140625" customWidth="1"/>
  </cols>
  <sheetData>
    <row r="1" spans="1:6" x14ac:dyDescent="0.25">
      <c r="A1" t="s">
        <v>167</v>
      </c>
      <c r="C1" t="s">
        <v>168</v>
      </c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>
        <v>1</v>
      </c>
      <c r="B4" s="2">
        <v>2.4039351851851853E-2</v>
      </c>
      <c r="C4" t="s">
        <v>158</v>
      </c>
      <c r="D4" t="s">
        <v>159</v>
      </c>
      <c r="E4" t="s">
        <v>160</v>
      </c>
      <c r="F4" t="s">
        <v>76</v>
      </c>
    </row>
    <row r="5" spans="1:6" x14ac:dyDescent="0.25">
      <c r="A5">
        <v>2</v>
      </c>
      <c r="B5" s="2">
        <v>2.5509259259259259E-2</v>
      </c>
      <c r="C5" t="s">
        <v>161</v>
      </c>
      <c r="D5" t="s">
        <v>162</v>
      </c>
      <c r="E5" t="s">
        <v>160</v>
      </c>
      <c r="F5" t="s">
        <v>76</v>
      </c>
    </row>
    <row r="6" spans="1:6" x14ac:dyDescent="0.25">
      <c r="A6">
        <v>3</v>
      </c>
      <c r="B6" s="2">
        <v>2.7349537037037037E-2</v>
      </c>
      <c r="C6" t="s">
        <v>163</v>
      </c>
      <c r="D6" t="s">
        <v>164</v>
      </c>
      <c r="E6" t="s">
        <v>160</v>
      </c>
      <c r="F6" t="s">
        <v>94</v>
      </c>
    </row>
    <row r="7" spans="1:6" x14ac:dyDescent="0.25">
      <c r="A7">
        <v>4</v>
      </c>
      <c r="B7" s="2">
        <v>2.8229166666666666E-2</v>
      </c>
      <c r="C7" t="s">
        <v>165</v>
      </c>
      <c r="D7" t="s">
        <v>166</v>
      </c>
      <c r="E7" t="s">
        <v>160</v>
      </c>
      <c r="F7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E4F6-0502-474B-AE58-FA69B545BBCE}">
  <dimension ref="A1:G47"/>
  <sheetViews>
    <sheetView topLeftCell="A31" workbookViewId="0">
      <selection activeCell="A48" sqref="A48:G57"/>
    </sheetView>
  </sheetViews>
  <sheetFormatPr defaultRowHeight="15" x14ac:dyDescent="0.25"/>
  <cols>
    <col min="4" max="4" width="12" customWidth="1"/>
    <col min="5" max="5" width="14.42578125" customWidth="1"/>
    <col min="6" max="6" width="29.7109375" customWidth="1"/>
  </cols>
  <sheetData>
    <row r="1" spans="1:6" x14ac:dyDescent="0.25">
      <c r="A1" t="s">
        <v>213</v>
      </c>
      <c r="C1" t="s">
        <v>168</v>
      </c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>
        <v>1</v>
      </c>
      <c r="B4" s="2">
        <v>2.1319444444444443E-2</v>
      </c>
      <c r="C4" t="s">
        <v>169</v>
      </c>
      <c r="D4" t="s">
        <v>170</v>
      </c>
      <c r="E4" t="s">
        <v>171</v>
      </c>
      <c r="F4" t="s">
        <v>94</v>
      </c>
    </row>
    <row r="5" spans="1:6" x14ac:dyDescent="0.25">
      <c r="A5">
        <v>2</v>
      </c>
      <c r="B5" s="2">
        <v>2.1388888888888888E-2</v>
      </c>
      <c r="C5" t="s">
        <v>172</v>
      </c>
      <c r="D5" t="s">
        <v>173</v>
      </c>
      <c r="E5" t="s">
        <v>171</v>
      </c>
      <c r="F5" t="s">
        <v>174</v>
      </c>
    </row>
    <row r="6" spans="1:6" x14ac:dyDescent="0.25">
      <c r="A6">
        <v>3</v>
      </c>
      <c r="B6" s="2">
        <v>2.1435185185185186E-2</v>
      </c>
      <c r="C6" t="s">
        <v>175</v>
      </c>
      <c r="D6" t="s">
        <v>176</v>
      </c>
      <c r="E6" t="s">
        <v>171</v>
      </c>
      <c r="F6" t="s">
        <v>177</v>
      </c>
    </row>
    <row r="7" spans="1:6" x14ac:dyDescent="0.25">
      <c r="A7">
        <v>4</v>
      </c>
      <c r="B7" s="2">
        <v>2.1921296296296296E-2</v>
      </c>
      <c r="C7" t="s">
        <v>178</v>
      </c>
      <c r="D7" t="s">
        <v>96</v>
      </c>
      <c r="E7" t="s">
        <v>171</v>
      </c>
      <c r="F7" t="s">
        <v>179</v>
      </c>
    </row>
    <row r="8" spans="1:6" x14ac:dyDescent="0.25">
      <c r="A8">
        <v>5</v>
      </c>
      <c r="B8" s="2">
        <v>2.2592592592592591E-2</v>
      </c>
      <c r="C8" t="s">
        <v>180</v>
      </c>
      <c r="D8" t="s">
        <v>181</v>
      </c>
      <c r="E8" t="s">
        <v>171</v>
      </c>
      <c r="F8" t="s">
        <v>94</v>
      </c>
    </row>
    <row r="9" spans="1:6" x14ac:dyDescent="0.25">
      <c r="A9">
        <v>6</v>
      </c>
      <c r="B9" s="2">
        <v>2.2881944444444444E-2</v>
      </c>
      <c r="C9" t="s">
        <v>178</v>
      </c>
      <c r="D9" t="s">
        <v>182</v>
      </c>
      <c r="E9" t="s">
        <v>171</v>
      </c>
      <c r="F9" t="s">
        <v>183</v>
      </c>
    </row>
    <row r="10" spans="1:6" x14ac:dyDescent="0.25">
      <c r="A10">
        <v>7</v>
      </c>
      <c r="B10" s="2">
        <v>2.3182870370370371E-2</v>
      </c>
      <c r="C10" t="s">
        <v>107</v>
      </c>
      <c r="D10" t="s">
        <v>181</v>
      </c>
      <c r="E10" t="s">
        <v>171</v>
      </c>
      <c r="F10" t="s">
        <v>94</v>
      </c>
    </row>
    <row r="11" spans="1:6" x14ac:dyDescent="0.25">
      <c r="A11">
        <v>8</v>
      </c>
      <c r="B11" s="2">
        <v>2.4097222222222225E-2</v>
      </c>
      <c r="C11" t="s">
        <v>184</v>
      </c>
      <c r="D11" t="s">
        <v>185</v>
      </c>
      <c r="E11" t="s">
        <v>171</v>
      </c>
      <c r="F11" t="s">
        <v>186</v>
      </c>
    </row>
    <row r="12" spans="1:6" x14ac:dyDescent="0.25">
      <c r="A12">
        <v>9</v>
      </c>
      <c r="B12" s="2">
        <v>2.461805555555556E-2</v>
      </c>
      <c r="C12" t="s">
        <v>187</v>
      </c>
      <c r="D12" t="s">
        <v>188</v>
      </c>
      <c r="E12" t="s">
        <v>171</v>
      </c>
      <c r="F12" t="s">
        <v>189</v>
      </c>
    </row>
    <row r="13" spans="1:6" x14ac:dyDescent="0.25">
      <c r="A13">
        <v>10</v>
      </c>
      <c r="B13" s="2">
        <v>2.4849537037037035E-2</v>
      </c>
      <c r="C13" t="s">
        <v>190</v>
      </c>
      <c r="D13" t="s">
        <v>191</v>
      </c>
      <c r="E13" t="s">
        <v>171</v>
      </c>
      <c r="F13" t="s">
        <v>192</v>
      </c>
    </row>
    <row r="14" spans="1:6" x14ac:dyDescent="0.25">
      <c r="A14">
        <v>11</v>
      </c>
      <c r="B14" s="2">
        <v>2.4999999999999998E-2</v>
      </c>
      <c r="C14" t="s">
        <v>193</v>
      </c>
      <c r="D14" t="s">
        <v>194</v>
      </c>
      <c r="E14" t="s">
        <v>171</v>
      </c>
      <c r="F14" t="s">
        <v>195</v>
      </c>
    </row>
    <row r="15" spans="1:6" x14ac:dyDescent="0.25">
      <c r="A15">
        <v>12</v>
      </c>
      <c r="B15" s="2">
        <v>2.56712962962963E-2</v>
      </c>
      <c r="C15" t="s">
        <v>184</v>
      </c>
      <c r="D15" t="s">
        <v>196</v>
      </c>
      <c r="E15" t="s">
        <v>171</v>
      </c>
      <c r="F15" t="s">
        <v>192</v>
      </c>
    </row>
    <row r="16" spans="1:6" x14ac:dyDescent="0.25">
      <c r="A16">
        <v>13</v>
      </c>
      <c r="B16" s="2">
        <v>2.6076388888888885E-2</v>
      </c>
      <c r="C16" t="s">
        <v>197</v>
      </c>
      <c r="D16" t="s">
        <v>198</v>
      </c>
      <c r="E16" t="s">
        <v>171</v>
      </c>
      <c r="F16" t="s">
        <v>177</v>
      </c>
    </row>
    <row r="17" spans="1:7" x14ac:dyDescent="0.25">
      <c r="A17">
        <v>14</v>
      </c>
      <c r="B17" s="2">
        <v>2.71875E-2</v>
      </c>
      <c r="C17" t="s">
        <v>180</v>
      </c>
      <c r="D17" t="s">
        <v>199</v>
      </c>
      <c r="E17" t="s">
        <v>212</v>
      </c>
      <c r="F17" t="s">
        <v>200</v>
      </c>
    </row>
    <row r="18" spans="1:7" x14ac:dyDescent="0.25">
      <c r="A18">
        <v>15</v>
      </c>
      <c r="B18" s="2">
        <v>2.7627314814814813E-2</v>
      </c>
      <c r="C18" t="s">
        <v>201</v>
      </c>
      <c r="D18" t="s">
        <v>202</v>
      </c>
      <c r="E18" t="s">
        <v>171</v>
      </c>
      <c r="F18" t="s">
        <v>84</v>
      </c>
    </row>
    <row r="19" spans="1:7" x14ac:dyDescent="0.25">
      <c r="A19">
        <v>16</v>
      </c>
      <c r="B19" s="2">
        <v>2.7986111111111111E-2</v>
      </c>
      <c r="C19" t="s">
        <v>203</v>
      </c>
      <c r="D19" t="s">
        <v>204</v>
      </c>
      <c r="E19" t="s">
        <v>171</v>
      </c>
      <c r="F19" t="s">
        <v>177</v>
      </c>
    </row>
    <row r="20" spans="1:7" x14ac:dyDescent="0.25">
      <c r="A20">
        <v>17</v>
      </c>
      <c r="B20" s="2">
        <v>2.8414351851851847E-2</v>
      </c>
      <c r="C20" t="s">
        <v>203</v>
      </c>
      <c r="D20" t="s">
        <v>205</v>
      </c>
      <c r="E20" t="s">
        <v>212</v>
      </c>
      <c r="F20" t="s">
        <v>200</v>
      </c>
    </row>
    <row r="21" spans="1:7" x14ac:dyDescent="0.25">
      <c r="A21">
        <v>18</v>
      </c>
      <c r="B21" s="2">
        <v>2.8599537037037034E-2</v>
      </c>
      <c r="C21" t="s">
        <v>206</v>
      </c>
      <c r="D21" t="s">
        <v>207</v>
      </c>
      <c r="E21" t="s">
        <v>171</v>
      </c>
      <c r="F21" t="s">
        <v>186</v>
      </c>
    </row>
    <row r="22" spans="1:7" x14ac:dyDescent="0.25">
      <c r="A22">
        <v>19</v>
      </c>
      <c r="B22" s="2">
        <v>2.9143518518518517E-2</v>
      </c>
      <c r="C22" t="s">
        <v>208</v>
      </c>
      <c r="D22" t="s">
        <v>209</v>
      </c>
      <c r="E22" t="s">
        <v>171</v>
      </c>
      <c r="F22" t="s">
        <v>186</v>
      </c>
    </row>
    <row r="23" spans="1:7" x14ac:dyDescent="0.25">
      <c r="A23">
        <v>20</v>
      </c>
      <c r="B23" s="2">
        <v>3.1168981481481482E-2</v>
      </c>
      <c r="C23" t="s">
        <v>210</v>
      </c>
      <c r="D23" t="s">
        <v>211</v>
      </c>
      <c r="E23" t="s">
        <v>171</v>
      </c>
      <c r="F23" t="s">
        <v>152</v>
      </c>
    </row>
    <row r="26" spans="1:7" x14ac:dyDescent="0.25">
      <c r="A26" s="5" t="s">
        <v>527</v>
      </c>
    </row>
    <row r="27" spans="1:7" x14ac:dyDescent="0.25">
      <c r="A27" s="5">
        <v>1</v>
      </c>
      <c r="B27" t="s">
        <v>94</v>
      </c>
      <c r="G27" s="5">
        <f>SUM(G28:G30)</f>
        <v>13</v>
      </c>
    </row>
    <row r="28" spans="1:7" x14ac:dyDescent="0.25">
      <c r="A28" s="5"/>
      <c r="D28" t="s">
        <v>528</v>
      </c>
      <c r="G28">
        <v>1</v>
      </c>
    </row>
    <row r="29" spans="1:7" x14ac:dyDescent="0.25">
      <c r="A29" s="5"/>
      <c r="D29" t="s">
        <v>529</v>
      </c>
      <c r="G29">
        <v>5</v>
      </c>
    </row>
    <row r="30" spans="1:7" x14ac:dyDescent="0.25">
      <c r="A30" s="5"/>
      <c r="D30" t="s">
        <v>530</v>
      </c>
      <c r="G30">
        <v>7</v>
      </c>
    </row>
    <row r="31" spans="1:7" x14ac:dyDescent="0.25">
      <c r="A31" s="5"/>
    </row>
    <row r="32" spans="1:7" x14ac:dyDescent="0.25">
      <c r="A32" s="5">
        <v>2</v>
      </c>
      <c r="B32" t="s">
        <v>177</v>
      </c>
      <c r="G32" s="5">
        <f>SUM(G33:G35)</f>
        <v>37</v>
      </c>
    </row>
    <row r="33" spans="1:7" x14ac:dyDescent="0.25">
      <c r="A33" s="5"/>
      <c r="D33" t="s">
        <v>531</v>
      </c>
      <c r="G33">
        <v>3</v>
      </c>
    </row>
    <row r="34" spans="1:7" x14ac:dyDescent="0.25">
      <c r="A34" s="5"/>
      <c r="D34" t="s">
        <v>532</v>
      </c>
      <c r="G34">
        <v>15</v>
      </c>
    </row>
    <row r="35" spans="1:7" x14ac:dyDescent="0.25">
      <c r="A35" s="5"/>
      <c r="D35" t="s">
        <v>533</v>
      </c>
      <c r="G35">
        <v>19</v>
      </c>
    </row>
    <row r="36" spans="1:7" x14ac:dyDescent="0.25">
      <c r="A36" s="5"/>
    </row>
    <row r="37" spans="1:7" x14ac:dyDescent="0.25">
      <c r="A37" s="5">
        <v>3</v>
      </c>
      <c r="B37" t="s">
        <v>76</v>
      </c>
      <c r="G37" s="5">
        <f>SUM(G38:G40)</f>
        <v>41</v>
      </c>
    </row>
    <row r="38" spans="1:7" x14ac:dyDescent="0.25">
      <c r="A38" s="5"/>
      <c r="D38" t="s">
        <v>534</v>
      </c>
      <c r="G38">
        <v>8</v>
      </c>
    </row>
    <row r="39" spans="1:7" x14ac:dyDescent="0.25">
      <c r="A39" s="5"/>
      <c r="D39" t="s">
        <v>535</v>
      </c>
      <c r="G39">
        <v>13</v>
      </c>
    </row>
    <row r="40" spans="1:7" x14ac:dyDescent="0.25">
      <c r="A40" s="5"/>
      <c r="D40" t="s">
        <v>536</v>
      </c>
      <c r="G40">
        <v>20</v>
      </c>
    </row>
    <row r="41" spans="1:7" x14ac:dyDescent="0.25">
      <c r="A41" s="5"/>
    </row>
    <row r="42" spans="1:7" x14ac:dyDescent="0.25">
      <c r="A42" s="5">
        <v>4</v>
      </c>
      <c r="B42" t="s">
        <v>186</v>
      </c>
      <c r="G42" s="5">
        <f>SUM(G43:G45)</f>
        <v>52</v>
      </c>
    </row>
    <row r="43" spans="1:7" x14ac:dyDescent="0.25">
      <c r="A43" s="5"/>
      <c r="D43" t="s">
        <v>537</v>
      </c>
      <c r="G43">
        <v>9</v>
      </c>
    </row>
    <row r="44" spans="1:7" x14ac:dyDescent="0.25">
      <c r="A44" s="5"/>
      <c r="D44" t="s">
        <v>538</v>
      </c>
      <c r="G44">
        <v>21</v>
      </c>
    </row>
    <row r="45" spans="1:7" x14ac:dyDescent="0.25">
      <c r="A45" s="5"/>
      <c r="D45" t="s">
        <v>539</v>
      </c>
      <c r="G45">
        <v>22</v>
      </c>
    </row>
    <row r="46" spans="1:7" x14ac:dyDescent="0.25">
      <c r="A46" s="5"/>
    </row>
    <row r="47" spans="1:7" x14ac:dyDescent="0.25">
      <c r="A47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4FAB-5DF1-44D9-89DA-5AC1BCC56294}">
  <dimension ref="A1:G33"/>
  <sheetViews>
    <sheetView topLeftCell="A16" workbookViewId="0">
      <selection activeCell="L27" sqref="L27"/>
    </sheetView>
  </sheetViews>
  <sheetFormatPr defaultRowHeight="15" x14ac:dyDescent="0.25"/>
  <cols>
    <col min="3" max="3" width="11.5703125" customWidth="1"/>
    <col min="4" max="4" width="14.42578125" customWidth="1"/>
    <col min="5" max="5" width="17.140625" customWidth="1"/>
    <col min="6" max="6" width="20.7109375" customWidth="1"/>
  </cols>
  <sheetData>
    <row r="1" spans="1:6" x14ac:dyDescent="0.25">
      <c r="A1" t="s">
        <v>214</v>
      </c>
      <c r="C1" t="s">
        <v>168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2.6249999999999999E-2</v>
      </c>
      <c r="C4" t="s">
        <v>215</v>
      </c>
      <c r="D4" t="s">
        <v>216</v>
      </c>
      <c r="E4" t="s">
        <v>217</v>
      </c>
      <c r="F4" t="s">
        <v>218</v>
      </c>
    </row>
    <row r="5" spans="1:6" x14ac:dyDescent="0.25">
      <c r="A5">
        <v>2</v>
      </c>
      <c r="B5" s="2">
        <v>2.6932870370370371E-2</v>
      </c>
      <c r="C5" t="s">
        <v>175</v>
      </c>
      <c r="D5" t="s">
        <v>219</v>
      </c>
      <c r="E5" t="s">
        <v>217</v>
      </c>
      <c r="F5" t="s">
        <v>220</v>
      </c>
    </row>
    <row r="6" spans="1:6" x14ac:dyDescent="0.25">
      <c r="A6">
        <v>3</v>
      </c>
      <c r="B6" s="2">
        <v>2.7071759259259257E-2</v>
      </c>
      <c r="C6" t="s">
        <v>197</v>
      </c>
      <c r="D6" t="s">
        <v>221</v>
      </c>
      <c r="E6" t="s">
        <v>217</v>
      </c>
      <c r="F6" t="s">
        <v>76</v>
      </c>
    </row>
    <row r="7" spans="1:6" x14ac:dyDescent="0.25">
      <c r="A7">
        <v>4</v>
      </c>
      <c r="B7" s="2">
        <v>2.8506944444444442E-2</v>
      </c>
      <c r="C7" t="s">
        <v>222</v>
      </c>
      <c r="D7" t="s">
        <v>223</v>
      </c>
      <c r="E7" t="s">
        <v>217</v>
      </c>
      <c r="F7" t="s">
        <v>192</v>
      </c>
    </row>
    <row r="8" spans="1:6" x14ac:dyDescent="0.25">
      <c r="A8">
        <v>5</v>
      </c>
      <c r="B8" s="2">
        <v>2.9166666666666664E-2</v>
      </c>
      <c r="C8" t="s">
        <v>224</v>
      </c>
      <c r="D8" t="s">
        <v>225</v>
      </c>
      <c r="E8" t="s">
        <v>217</v>
      </c>
      <c r="F8" t="s">
        <v>192</v>
      </c>
    </row>
    <row r="9" spans="1:6" x14ac:dyDescent="0.25">
      <c r="A9">
        <v>6</v>
      </c>
      <c r="B9" s="2">
        <v>2.9444444444444443E-2</v>
      </c>
      <c r="C9" t="s">
        <v>226</v>
      </c>
      <c r="D9" t="s">
        <v>227</v>
      </c>
      <c r="E9" t="s">
        <v>217</v>
      </c>
      <c r="F9" t="s">
        <v>76</v>
      </c>
    </row>
    <row r="10" spans="1:6" x14ac:dyDescent="0.25">
      <c r="A10">
        <v>7</v>
      </c>
      <c r="B10" s="2">
        <v>2.9722222222222219E-2</v>
      </c>
      <c r="C10" t="s">
        <v>228</v>
      </c>
      <c r="D10" t="s">
        <v>229</v>
      </c>
      <c r="E10" t="s">
        <v>217</v>
      </c>
      <c r="F10" t="s">
        <v>112</v>
      </c>
    </row>
    <row r="11" spans="1:6" x14ac:dyDescent="0.25">
      <c r="A11">
        <v>8</v>
      </c>
      <c r="B11" s="2">
        <v>3.1099537037037037E-2</v>
      </c>
      <c r="C11" t="s">
        <v>230</v>
      </c>
      <c r="D11" t="s">
        <v>231</v>
      </c>
      <c r="E11" t="s">
        <v>217</v>
      </c>
      <c r="F11" t="s">
        <v>232</v>
      </c>
    </row>
    <row r="12" spans="1:6" x14ac:dyDescent="0.25">
      <c r="A12">
        <v>9</v>
      </c>
      <c r="B12" s="2">
        <v>3.1319444444444448E-2</v>
      </c>
      <c r="C12" t="s">
        <v>208</v>
      </c>
      <c r="D12" t="s">
        <v>233</v>
      </c>
      <c r="E12" t="s">
        <v>217</v>
      </c>
      <c r="F12" t="s">
        <v>112</v>
      </c>
    </row>
    <row r="13" spans="1:6" x14ac:dyDescent="0.25">
      <c r="A13">
        <v>10</v>
      </c>
      <c r="B13" s="2">
        <v>3.2002314814814817E-2</v>
      </c>
      <c r="C13" t="s">
        <v>234</v>
      </c>
      <c r="D13" t="s">
        <v>235</v>
      </c>
      <c r="E13" t="s">
        <v>217</v>
      </c>
      <c r="F13" t="s">
        <v>236</v>
      </c>
    </row>
    <row r="14" spans="1:6" x14ac:dyDescent="0.25">
      <c r="A14">
        <v>11</v>
      </c>
      <c r="B14" s="2">
        <v>3.2361111111111111E-2</v>
      </c>
      <c r="C14" t="s">
        <v>234</v>
      </c>
      <c r="D14" t="s">
        <v>237</v>
      </c>
      <c r="E14" t="s">
        <v>217</v>
      </c>
      <c r="F14" t="s">
        <v>94</v>
      </c>
    </row>
    <row r="15" spans="1:6" x14ac:dyDescent="0.25">
      <c r="A15">
        <v>12</v>
      </c>
      <c r="B15" s="2">
        <v>3.3379629629629634E-2</v>
      </c>
      <c r="C15" t="s">
        <v>238</v>
      </c>
      <c r="D15" t="s">
        <v>239</v>
      </c>
      <c r="E15" t="s">
        <v>217</v>
      </c>
      <c r="F15" t="s">
        <v>240</v>
      </c>
    </row>
    <row r="16" spans="1:6" x14ac:dyDescent="0.25">
      <c r="A16">
        <v>13</v>
      </c>
      <c r="B16" s="2">
        <v>3.3611111111111112E-2</v>
      </c>
      <c r="C16" t="s">
        <v>241</v>
      </c>
      <c r="D16" t="s">
        <v>242</v>
      </c>
      <c r="E16" t="s">
        <v>217</v>
      </c>
      <c r="F16" t="s">
        <v>243</v>
      </c>
    </row>
    <row r="17" spans="1:7" x14ac:dyDescent="0.25">
      <c r="A17">
        <v>14</v>
      </c>
      <c r="B17" s="2">
        <v>3.3935185185185186E-2</v>
      </c>
      <c r="C17" t="s">
        <v>193</v>
      </c>
      <c r="D17" t="s">
        <v>244</v>
      </c>
      <c r="E17" t="s">
        <v>217</v>
      </c>
      <c r="F17" t="s">
        <v>236</v>
      </c>
    </row>
    <row r="18" spans="1:7" x14ac:dyDescent="0.25">
      <c r="A18">
        <v>15</v>
      </c>
      <c r="B18" s="2">
        <v>3.4224537037037032E-2</v>
      </c>
      <c r="C18" t="s">
        <v>245</v>
      </c>
      <c r="D18" t="s">
        <v>246</v>
      </c>
      <c r="E18" t="s">
        <v>217</v>
      </c>
      <c r="F18" t="s">
        <v>236</v>
      </c>
    </row>
    <row r="19" spans="1:7" x14ac:dyDescent="0.25">
      <c r="A19">
        <v>16</v>
      </c>
      <c r="B19" s="2">
        <v>3.5034722222222224E-2</v>
      </c>
      <c r="C19" t="s">
        <v>247</v>
      </c>
      <c r="D19" t="s">
        <v>248</v>
      </c>
      <c r="E19" t="s">
        <v>217</v>
      </c>
      <c r="F19" t="s">
        <v>76</v>
      </c>
    </row>
    <row r="20" spans="1:7" x14ac:dyDescent="0.25">
      <c r="A20">
        <v>17</v>
      </c>
      <c r="B20" s="2">
        <v>3.6585648148148145E-2</v>
      </c>
      <c r="C20" t="s">
        <v>249</v>
      </c>
      <c r="D20" t="s">
        <v>96</v>
      </c>
      <c r="E20" t="s">
        <v>217</v>
      </c>
      <c r="F20" t="s">
        <v>186</v>
      </c>
    </row>
    <row r="21" spans="1:7" x14ac:dyDescent="0.25">
      <c r="A21">
        <v>18</v>
      </c>
      <c r="B21" s="2">
        <v>3.9895833333333332E-2</v>
      </c>
      <c r="C21" t="s">
        <v>250</v>
      </c>
      <c r="D21" t="s">
        <v>251</v>
      </c>
      <c r="E21" t="s">
        <v>217</v>
      </c>
      <c r="F21" t="s">
        <v>236</v>
      </c>
    </row>
    <row r="24" spans="1:7" x14ac:dyDescent="0.25">
      <c r="A24" s="5" t="s">
        <v>540</v>
      </c>
    </row>
    <row r="25" spans="1:7" x14ac:dyDescent="0.25">
      <c r="A25" s="5">
        <v>1</v>
      </c>
      <c r="B25" t="s">
        <v>76</v>
      </c>
      <c r="G25" s="5">
        <f>SUM(G26:G28)</f>
        <v>25</v>
      </c>
    </row>
    <row r="26" spans="1:7" x14ac:dyDescent="0.25">
      <c r="A26" s="5"/>
      <c r="D26" t="s">
        <v>541</v>
      </c>
      <c r="G26">
        <v>3</v>
      </c>
    </row>
    <row r="27" spans="1:7" x14ac:dyDescent="0.25">
      <c r="A27" s="5"/>
      <c r="D27" t="s">
        <v>542</v>
      </c>
      <c r="G27">
        <v>6</v>
      </c>
    </row>
    <row r="28" spans="1:7" x14ac:dyDescent="0.25">
      <c r="A28" s="5"/>
      <c r="D28" t="s">
        <v>543</v>
      </c>
      <c r="G28">
        <v>16</v>
      </c>
    </row>
    <row r="29" spans="1:7" x14ac:dyDescent="0.25">
      <c r="A29" s="5"/>
    </row>
    <row r="30" spans="1:7" x14ac:dyDescent="0.25">
      <c r="A30" s="5">
        <v>2</v>
      </c>
      <c r="B30" t="s">
        <v>236</v>
      </c>
      <c r="G30" s="5">
        <f>SUM(G31:G33)</f>
        <v>39</v>
      </c>
    </row>
    <row r="31" spans="1:7" x14ac:dyDescent="0.25">
      <c r="A31" s="5"/>
      <c r="D31" t="s">
        <v>544</v>
      </c>
      <c r="G31">
        <v>10</v>
      </c>
    </row>
    <row r="32" spans="1:7" x14ac:dyDescent="0.25">
      <c r="A32" s="5"/>
      <c r="D32" t="s">
        <v>545</v>
      </c>
      <c r="G32">
        <v>14</v>
      </c>
    </row>
    <row r="33" spans="1:7" x14ac:dyDescent="0.25">
      <c r="A33" s="5"/>
      <c r="D33" t="s">
        <v>546</v>
      </c>
      <c r="G33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4A699-5CFF-43AA-A360-CF5D02734D3A}">
  <dimension ref="A1:G28"/>
  <sheetViews>
    <sheetView workbookViewId="0">
      <selection activeCell="L17" sqref="L17"/>
    </sheetView>
  </sheetViews>
  <sheetFormatPr defaultRowHeight="15" x14ac:dyDescent="0.25"/>
  <cols>
    <col min="3" max="3" width="11.42578125" customWidth="1"/>
    <col min="4" max="4" width="16.42578125" customWidth="1"/>
    <col min="6" max="6" width="20.5703125" customWidth="1"/>
  </cols>
  <sheetData>
    <row r="1" spans="1:6" x14ac:dyDescent="0.25">
      <c r="A1" t="s">
        <v>268</v>
      </c>
      <c r="C1" t="s">
        <v>269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x14ac:dyDescent="0.25">
      <c r="A4">
        <v>1</v>
      </c>
      <c r="B4" s="2">
        <v>1.2430555555555554E-2</v>
      </c>
      <c r="C4" t="s">
        <v>252</v>
      </c>
      <c r="D4" t="s">
        <v>18</v>
      </c>
      <c r="E4" t="s">
        <v>253</v>
      </c>
      <c r="F4" t="s">
        <v>76</v>
      </c>
    </row>
    <row r="5" spans="1:6" x14ac:dyDescent="0.25">
      <c r="A5">
        <v>2</v>
      </c>
      <c r="B5" s="2">
        <v>1.2627314814814815E-2</v>
      </c>
      <c r="C5" t="s">
        <v>254</v>
      </c>
      <c r="D5" t="s">
        <v>14</v>
      </c>
      <c r="E5" t="s">
        <v>253</v>
      </c>
      <c r="F5" t="s">
        <v>76</v>
      </c>
    </row>
    <row r="6" spans="1:6" x14ac:dyDescent="0.25">
      <c r="A6">
        <v>3</v>
      </c>
      <c r="B6" s="2">
        <v>1.2685185185185183E-2</v>
      </c>
      <c r="C6" t="s">
        <v>255</v>
      </c>
      <c r="D6" t="s">
        <v>78</v>
      </c>
      <c r="E6" t="s">
        <v>253</v>
      </c>
      <c r="F6" t="s">
        <v>76</v>
      </c>
    </row>
    <row r="7" spans="1:6" x14ac:dyDescent="0.25">
      <c r="A7">
        <v>4</v>
      </c>
      <c r="B7" s="2">
        <v>1.269675925925926E-2</v>
      </c>
      <c r="C7" t="s">
        <v>193</v>
      </c>
      <c r="D7" t="s">
        <v>256</v>
      </c>
      <c r="E7" t="s">
        <v>253</v>
      </c>
      <c r="F7" t="s">
        <v>76</v>
      </c>
    </row>
    <row r="8" spans="1:6" x14ac:dyDescent="0.25">
      <c r="A8">
        <v>5</v>
      </c>
      <c r="B8" s="2">
        <v>1.3310185185185187E-2</v>
      </c>
      <c r="C8" t="s">
        <v>257</v>
      </c>
      <c r="D8" t="s">
        <v>258</v>
      </c>
      <c r="E8" t="s">
        <v>253</v>
      </c>
      <c r="F8" t="s">
        <v>76</v>
      </c>
    </row>
    <row r="9" spans="1:6" x14ac:dyDescent="0.25">
      <c r="A9">
        <v>6</v>
      </c>
      <c r="B9" s="2">
        <v>1.3900462962962962E-2</v>
      </c>
      <c r="C9" t="s">
        <v>259</v>
      </c>
      <c r="D9" t="s">
        <v>260</v>
      </c>
      <c r="E9" t="s">
        <v>253</v>
      </c>
      <c r="F9" t="s">
        <v>94</v>
      </c>
    </row>
    <row r="10" spans="1:6" x14ac:dyDescent="0.25">
      <c r="A10">
        <v>7</v>
      </c>
      <c r="B10" s="2">
        <v>1.3923611111111111E-2</v>
      </c>
      <c r="C10" t="s">
        <v>95</v>
      </c>
      <c r="D10" t="s">
        <v>260</v>
      </c>
      <c r="E10" t="s">
        <v>253</v>
      </c>
      <c r="F10" t="s">
        <v>94</v>
      </c>
    </row>
    <row r="11" spans="1:6" x14ac:dyDescent="0.25">
      <c r="A11">
        <v>8</v>
      </c>
      <c r="B11" s="2">
        <v>1.4259259259259261E-2</v>
      </c>
      <c r="C11" t="s">
        <v>261</v>
      </c>
      <c r="D11" t="s">
        <v>262</v>
      </c>
      <c r="E11" t="s">
        <v>253</v>
      </c>
      <c r="F11" t="s">
        <v>94</v>
      </c>
    </row>
    <row r="12" spans="1:6" x14ac:dyDescent="0.25">
      <c r="A12">
        <v>9</v>
      </c>
      <c r="B12" s="2">
        <v>1.5069444444444443E-2</v>
      </c>
      <c r="C12" t="s">
        <v>263</v>
      </c>
      <c r="D12" t="s">
        <v>264</v>
      </c>
      <c r="E12" t="s">
        <v>253</v>
      </c>
      <c r="F12" t="s">
        <v>81</v>
      </c>
    </row>
    <row r="13" spans="1:6" x14ac:dyDescent="0.25">
      <c r="A13">
        <v>10</v>
      </c>
      <c r="B13" s="2">
        <v>1.5428240740740741E-2</v>
      </c>
      <c r="C13" t="s">
        <v>265</v>
      </c>
      <c r="D13" t="s">
        <v>151</v>
      </c>
      <c r="E13" t="s">
        <v>253</v>
      </c>
      <c r="F13" t="s">
        <v>152</v>
      </c>
    </row>
    <row r="14" spans="1:6" x14ac:dyDescent="0.25">
      <c r="A14">
        <v>11</v>
      </c>
      <c r="B14" s="2">
        <v>1.5694444444444445E-2</v>
      </c>
      <c r="C14" t="s">
        <v>261</v>
      </c>
      <c r="D14" t="s">
        <v>266</v>
      </c>
      <c r="E14" t="s">
        <v>253</v>
      </c>
      <c r="F14" t="s">
        <v>94</v>
      </c>
    </row>
    <row r="15" spans="1:6" x14ac:dyDescent="0.25">
      <c r="A15">
        <v>12</v>
      </c>
      <c r="B15" s="2">
        <v>1.6736111111111111E-2</v>
      </c>
      <c r="C15" t="s">
        <v>87</v>
      </c>
      <c r="D15" t="s">
        <v>166</v>
      </c>
      <c r="E15" t="s">
        <v>253</v>
      </c>
      <c r="F15" t="s">
        <v>76</v>
      </c>
    </row>
    <row r="16" spans="1:6" x14ac:dyDescent="0.25">
      <c r="A16">
        <v>13</v>
      </c>
      <c r="B16" s="2">
        <v>1.9837962962962963E-2</v>
      </c>
      <c r="C16" t="s">
        <v>267</v>
      </c>
      <c r="D16" t="s">
        <v>71</v>
      </c>
      <c r="E16" t="s">
        <v>253</v>
      </c>
      <c r="F16" t="s">
        <v>94</v>
      </c>
    </row>
    <row r="19" spans="1:7" x14ac:dyDescent="0.25">
      <c r="A19" s="5" t="s">
        <v>507</v>
      </c>
    </row>
    <row r="20" spans="1:7" x14ac:dyDescent="0.25">
      <c r="A20" s="5">
        <v>1</v>
      </c>
      <c r="B20" t="s">
        <v>76</v>
      </c>
      <c r="G20" s="5">
        <f>SUM(G21:G23)</f>
        <v>6</v>
      </c>
    </row>
    <row r="21" spans="1:7" x14ac:dyDescent="0.25">
      <c r="A21" s="5"/>
      <c r="D21" t="s">
        <v>547</v>
      </c>
      <c r="G21">
        <v>1</v>
      </c>
    </row>
    <row r="22" spans="1:7" x14ac:dyDescent="0.25">
      <c r="A22" s="5"/>
      <c r="D22" t="s">
        <v>548</v>
      </c>
      <c r="G22">
        <v>2</v>
      </c>
    </row>
    <row r="23" spans="1:7" x14ac:dyDescent="0.25">
      <c r="A23" s="5"/>
      <c r="D23" t="s">
        <v>549</v>
      </c>
      <c r="G23">
        <v>3</v>
      </c>
    </row>
    <row r="24" spans="1:7" x14ac:dyDescent="0.25">
      <c r="A24" s="5"/>
    </row>
    <row r="25" spans="1:7" x14ac:dyDescent="0.25">
      <c r="A25" s="5">
        <v>2</v>
      </c>
      <c r="B25" t="s">
        <v>94</v>
      </c>
      <c r="G25" s="5">
        <f>SUM(G26:G28)</f>
        <v>21</v>
      </c>
    </row>
    <row r="26" spans="1:7" x14ac:dyDescent="0.25">
      <c r="A26" s="5"/>
      <c r="D26" t="s">
        <v>550</v>
      </c>
      <c r="G26">
        <v>6</v>
      </c>
    </row>
    <row r="27" spans="1:7" x14ac:dyDescent="0.25">
      <c r="A27" s="5"/>
      <c r="D27" t="s">
        <v>551</v>
      </c>
      <c r="G27">
        <v>7</v>
      </c>
    </row>
    <row r="28" spans="1:7" x14ac:dyDescent="0.25">
      <c r="A28" s="5"/>
      <c r="D28" t="s">
        <v>552</v>
      </c>
      <c r="G28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Entry</vt:lpstr>
      <vt:lpstr>U11</vt:lpstr>
      <vt:lpstr>U17W</vt:lpstr>
      <vt:lpstr>U13G</vt:lpstr>
      <vt:lpstr>U13B</vt:lpstr>
      <vt:lpstr>U20W</vt:lpstr>
      <vt:lpstr>SenW</vt:lpstr>
      <vt:lpstr>MasW</vt:lpstr>
      <vt:lpstr>U15G</vt:lpstr>
      <vt:lpstr>U15B</vt:lpstr>
      <vt:lpstr>U17M</vt:lpstr>
      <vt:lpstr>U20M</vt:lpstr>
      <vt:lpstr>SenM</vt:lpstr>
      <vt:lpstr>MasM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Lodwick</dc:creator>
  <cp:lastModifiedBy>Dave Lodwick</cp:lastModifiedBy>
  <dcterms:created xsi:type="dcterms:W3CDTF">2024-01-08T15:03:32Z</dcterms:created>
  <dcterms:modified xsi:type="dcterms:W3CDTF">2024-01-15T16:06:34Z</dcterms:modified>
</cp:coreProperties>
</file>